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044\Desktop\112減重計畫\"/>
    </mc:Choice>
  </mc:AlternateContent>
  <xr:revisionPtr revIDLastSave="0" documentId="13_ncr:1_{6CFB7C2F-377A-4E3C-9B73-E46239AD4EDF}" xr6:coauthVersionLast="47" xr6:coauthVersionMax="47" xr10:uidLastSave="{00000000-0000-0000-0000-000000000000}"/>
  <bookViews>
    <workbookView xWindow="-120" yWindow="-120" windowWidth="29040" windowHeight="15840" xr2:uid="{EA32F44A-36D8-49FB-ABBF-54BAF1E39ABD}"/>
  </bookViews>
  <sheets>
    <sheet name="團體版" sheetId="2" r:id="rId1"/>
    <sheet name="zip" sheetId="3" r:id="rId2"/>
    <sheet name="工作表1" sheetId="1" r:id="rId3"/>
  </sheets>
  <externalReferences>
    <externalReference r:id="rId4"/>
    <externalReference r:id="rId5"/>
    <externalReference r:id="rId6"/>
  </externalReferences>
  <definedNames>
    <definedName name="宜蘭縣">zip!$D$2:$D$14</definedName>
    <definedName name="花蓮縣">zip!$U$2:$U$14</definedName>
    <definedName name="金門縣">zip!$V$2:$V$7</definedName>
    <definedName name="南投縣">zip!$K$2:$K$14</definedName>
    <definedName name="南海諸島">zip!$Q$2:$Q$3</definedName>
    <definedName name="屏東縣">zip!$S$2:$S$34</definedName>
    <definedName name="苗栗縣">zip!$H$2:$H$19</definedName>
    <definedName name="桃園縣">zip!$G$2:$G$14</definedName>
    <definedName name="高雄市">zip!$P$2:$P$39</definedName>
    <definedName name="基隆市">zip!$B$2:$B$8</definedName>
    <definedName name="連江縣">zip!$W$2:$W$5</definedName>
    <definedName name="報名迄日" localSheetId="1">[1]zip!$B$70</definedName>
    <definedName name="報名迄日">[2]zip!$B$70</definedName>
    <definedName name="報名起日" localSheetId="1">[1]zip!$A$70</definedName>
    <definedName name="報名起日">[2]zip!$A$70</definedName>
    <definedName name="雲林縣">zip!$N$2:$N$21</definedName>
    <definedName name="新北市">zip!$C$2:$C$30</definedName>
    <definedName name="新竹市">zip!$E$2</definedName>
    <definedName name="新竹縣">zip!$F$2:$F$14</definedName>
    <definedName name="嘉義市">zip!$L$2</definedName>
    <definedName name="嘉義縣">zip!$M$2:$M$19</definedName>
    <definedName name="彰化縣">zip!$J$2:$J$27</definedName>
    <definedName name="臺中市">zip!$I$2:$I$30</definedName>
    <definedName name="臺北市">zip!$A$2:$A$13</definedName>
    <definedName name="臺東縣">zip!$T$2:$T$17</definedName>
    <definedName name="臺南市">zip!$O$2:$O$38</definedName>
    <definedName name="澎湖縣">zip!$R$2:$R$7</definedName>
    <definedName name="衛生局" localSheetId="1">zip!$A$42:$A$63</definedName>
    <definedName name="衛生局">[3]zip!$A$42:$A$63</definedName>
    <definedName name="複測迄日" localSheetId="1">[1]zip!$B$73</definedName>
    <definedName name="複測迄日">[2]zip!$B$73</definedName>
    <definedName name="複測起日" localSheetId="1">[1]zip!$A$73</definedName>
    <definedName name="複測起日">[2]zip!$A$73</definedName>
    <definedName name="縣市" localSheetId="1">zip!$A$1:$W$1</definedName>
    <definedName name="縣市">[3]zip!$A$1:$W$1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N6" i="2"/>
  <c r="P6" i="2" s="1"/>
  <c r="Q6" i="2"/>
  <c r="R6" i="2"/>
  <c r="S6" i="2"/>
  <c r="Y6" i="2"/>
  <c r="Z6" i="2"/>
  <c r="E7" i="2"/>
  <c r="N7" i="2"/>
  <c r="P7" i="2" s="1"/>
  <c r="Q7" i="2"/>
  <c r="R7" i="2"/>
  <c r="S7" i="2"/>
  <c r="Y7" i="2"/>
  <c r="Z7" i="2"/>
  <c r="E8" i="2"/>
  <c r="N8" i="2"/>
  <c r="P8" i="2" s="1"/>
  <c r="Q8" i="2"/>
  <c r="R8" i="2"/>
  <c r="S8" i="2"/>
  <c r="Y8" i="2"/>
  <c r="Z8" i="2"/>
  <c r="E9" i="2"/>
  <c r="N9" i="2"/>
  <c r="P9" i="2" s="1"/>
  <c r="Q9" i="2"/>
  <c r="R9" i="2"/>
  <c r="S9" i="2"/>
  <c r="Y9" i="2"/>
  <c r="Z9" i="2"/>
  <c r="E10" i="2"/>
  <c r="N10" i="2"/>
  <c r="P10" i="2" s="1"/>
  <c r="Q10" i="2"/>
  <c r="R10" i="2"/>
  <c r="S10" i="2"/>
  <c r="Y10" i="2"/>
  <c r="Z10" i="2"/>
  <c r="E11" i="2"/>
  <c r="N11" i="2"/>
  <c r="P11" i="2" s="1"/>
  <c r="Q11" i="2"/>
  <c r="R11" i="2"/>
  <c r="S11" i="2"/>
  <c r="Y11" i="2"/>
  <c r="Z11" i="2"/>
  <c r="E12" i="2"/>
  <c r="N12" i="2"/>
  <c r="P12" i="2" s="1"/>
  <c r="Q12" i="2"/>
  <c r="R12" i="2"/>
  <c r="S12" i="2"/>
  <c r="Y12" i="2"/>
  <c r="Z12" i="2"/>
  <c r="E13" i="2"/>
  <c r="N13" i="2"/>
  <c r="P13" i="2" s="1"/>
  <c r="Q13" i="2"/>
  <c r="R13" i="2"/>
  <c r="S13" i="2"/>
  <c r="Y13" i="2"/>
  <c r="Z13" i="2"/>
  <c r="E14" i="2"/>
  <c r="N14" i="2"/>
  <c r="P14" i="2" s="1"/>
  <c r="Q14" i="2"/>
  <c r="R14" i="2"/>
  <c r="S14" i="2"/>
  <c r="Y14" i="2"/>
  <c r="Z14" i="2"/>
  <c r="E15" i="2"/>
  <c r="N15" i="2"/>
  <c r="P15" i="2" s="1"/>
  <c r="Q15" i="2"/>
  <c r="R15" i="2"/>
  <c r="S15" i="2"/>
  <c r="Y15" i="2"/>
  <c r="Z15" i="2"/>
  <c r="E16" i="2"/>
  <c r="N16" i="2"/>
  <c r="P16" i="2" s="1"/>
  <c r="Q16" i="2"/>
  <c r="R16" i="2"/>
  <c r="S16" i="2"/>
  <c r="Y16" i="2"/>
  <c r="Z16" i="2"/>
  <c r="E17" i="2"/>
  <c r="N17" i="2"/>
  <c r="P17" i="2" s="1"/>
  <c r="Q17" i="2"/>
  <c r="R17" i="2"/>
  <c r="S17" i="2"/>
  <c r="Y17" i="2"/>
  <c r="Z17" i="2"/>
  <c r="E18" i="2"/>
  <c r="N18" i="2"/>
  <c r="P18" i="2" s="1"/>
  <c r="Q18" i="2"/>
  <c r="R18" i="2"/>
  <c r="S18" i="2"/>
  <c r="Y18" i="2"/>
  <c r="Z18" i="2"/>
  <c r="E19" i="2"/>
  <c r="N19" i="2"/>
  <c r="P19" i="2" s="1"/>
  <c r="Q19" i="2"/>
  <c r="R19" i="2"/>
  <c r="S19" i="2"/>
  <c r="Y19" i="2"/>
  <c r="Z19" i="2"/>
  <c r="E20" i="2"/>
  <c r="N20" i="2"/>
  <c r="P20" i="2" s="1"/>
  <c r="Q20" i="2"/>
  <c r="R20" i="2"/>
  <c r="S20" i="2"/>
  <c r="Y20" i="2"/>
  <c r="Z20" i="2"/>
  <c r="E21" i="2"/>
  <c r="N21" i="2"/>
  <c r="P21" i="2" s="1"/>
  <c r="Q21" i="2"/>
  <c r="R21" i="2"/>
  <c r="S21" i="2"/>
  <c r="Y21" i="2"/>
  <c r="Z21" i="2"/>
  <c r="M22" i="2"/>
</calcChain>
</file>

<file path=xl/sharedStrings.xml><?xml version="1.0" encoding="utf-8"?>
<sst xmlns="http://schemas.openxmlformats.org/spreadsheetml/2006/main" count="472" uniqueCount="455">
  <si>
    <t>備註：報名表請至連江縣衛生福利局下載使用，可自動代換相關數值。</t>
    <phoneticPr fontId="3" type="noConversion"/>
  </si>
  <si>
    <t>123@gmail.com</t>
    <phoneticPr fontId="3" type="noConversion"/>
  </si>
  <si>
    <t>中正路10號</t>
    <phoneticPr fontId="3" type="noConversion"/>
  </si>
  <si>
    <t>209南   竿</t>
  </si>
  <si>
    <t>連江縣</t>
  </si>
  <si>
    <t>0912555666</t>
    <phoneticPr fontId="3" type="noConversion"/>
  </si>
  <si>
    <t>男</t>
  </si>
  <si>
    <t>張小花</t>
    <phoneticPr fontId="3" type="noConversion"/>
  </si>
  <si>
    <t>範例</t>
    <phoneticPr fontId="3" type="noConversion"/>
  </si>
  <si>
    <r>
      <t>腰圍
＝C</t>
    </r>
    <r>
      <rPr>
        <sz val="12"/>
        <rFont val="新細明體"/>
        <family val="1"/>
        <charset val="136"/>
      </rPr>
      <t xml:space="preserve">-D
</t>
    </r>
    <r>
      <rPr>
        <sz val="10"/>
        <rFont val="新細明體"/>
        <family val="1"/>
        <charset val="136"/>
      </rPr>
      <t>（選填）公分</t>
    </r>
    <phoneticPr fontId="3" type="noConversion"/>
  </si>
  <si>
    <t>體重
=A-B</t>
    <phoneticPr fontId="3" type="noConversion"/>
  </si>
  <si>
    <r>
      <t xml:space="preserve">腰圍D
</t>
    </r>
    <r>
      <rPr>
        <sz val="10"/>
        <rFont val="新細明體"/>
        <family val="1"/>
        <charset val="136"/>
      </rPr>
      <t>（選填）
公分</t>
    </r>
    <phoneticPr fontId="3" type="noConversion"/>
  </si>
  <si>
    <t>體重B</t>
    <phoneticPr fontId="3" type="noConversion"/>
  </si>
  <si>
    <t>日期</t>
    <phoneticPr fontId="3" type="noConversion"/>
  </si>
  <si>
    <r>
      <t xml:space="preserve">下限
</t>
    </r>
    <r>
      <rPr>
        <sz val="8"/>
        <rFont val="新細明體"/>
        <family val="1"/>
        <charset val="136"/>
      </rPr>
      <t>（BMI24）</t>
    </r>
    <phoneticPr fontId="3" type="noConversion"/>
  </si>
  <si>
    <r>
      <t xml:space="preserve">上限
</t>
    </r>
    <r>
      <rPr>
        <sz val="8"/>
        <rFont val="新細明體"/>
        <family val="1"/>
        <charset val="136"/>
      </rPr>
      <t>（BMI18.5）</t>
    </r>
    <phoneticPr fontId="3" type="noConversion"/>
  </si>
  <si>
    <r>
      <t xml:space="preserve">腰圍C
</t>
    </r>
    <r>
      <rPr>
        <sz val="10"/>
        <rFont val="新細明體"/>
        <family val="1"/>
        <charset val="136"/>
      </rPr>
      <t>（選填）公分</t>
    </r>
    <phoneticPr fontId="3" type="noConversion"/>
  </si>
  <si>
    <t>BMI</t>
    <phoneticPr fontId="3" type="noConversion"/>
  </si>
  <si>
    <t>體重A</t>
    <phoneticPr fontId="3" type="noConversion"/>
  </si>
  <si>
    <t>身高</t>
    <phoneticPr fontId="3" type="noConversion"/>
  </si>
  <si>
    <t>減重成果</t>
    <phoneticPr fontId="3" type="noConversion"/>
  </si>
  <si>
    <t>第2次測量</t>
    <phoneticPr fontId="3" type="noConversion"/>
  </si>
  <si>
    <t>正常體重範圍</t>
    <phoneticPr fontId="3" type="noConversion"/>
  </si>
  <si>
    <t>減重目標</t>
    <phoneticPr fontId="3" type="noConversion"/>
  </si>
  <si>
    <t>驗證欄(BMI低於24無法報名)</t>
    <phoneticPr fontId="3" type="noConversion"/>
  </si>
  <si>
    <t>前測</t>
    <phoneticPr fontId="3" type="noConversion"/>
  </si>
  <si>
    <t>email
（選填）</t>
    <phoneticPr fontId="3" type="noConversion"/>
  </si>
  <si>
    <t>地址
（選填）</t>
    <phoneticPr fontId="3" type="noConversion"/>
  </si>
  <si>
    <r>
      <t>鄉鎮市區</t>
    </r>
    <r>
      <rPr>
        <sz val="11"/>
        <rFont val="新細明體"/>
        <family val="1"/>
        <charset val="136"/>
      </rPr>
      <t>(請填3碼郵遞區號）</t>
    </r>
    <phoneticPr fontId="3" type="noConversion"/>
  </si>
  <si>
    <t>縣市</t>
    <phoneticPr fontId="3" type="noConversion"/>
  </si>
  <si>
    <t>聯絡電話
（手機或市話）</t>
    <phoneticPr fontId="3" type="noConversion"/>
  </si>
  <si>
    <t>性別</t>
    <phoneticPr fontId="3" type="noConversion"/>
  </si>
  <si>
    <t>年齡</t>
    <phoneticPr fontId="3" type="noConversion"/>
  </si>
  <si>
    <t>出生年/月/日
（民國）</t>
    <phoneticPr fontId="3" type="noConversion"/>
  </si>
  <si>
    <t>姓名</t>
    <phoneticPr fontId="3" type="noConversion"/>
  </si>
  <si>
    <t>報名日期</t>
    <phoneticPr fontId="3" type="noConversion"/>
  </si>
  <si>
    <t>編號</t>
    <phoneticPr fontId="3" type="noConversion"/>
  </si>
  <si>
    <t>電話：</t>
    <phoneticPr fontId="3" type="noConversion"/>
  </si>
  <si>
    <t>連絡人：</t>
    <phoneticPr fontId="3" type="noConversion"/>
  </si>
  <si>
    <t>人</t>
    <phoneticPr fontId="3" type="noConversion"/>
  </si>
  <si>
    <t>合計參加人數：</t>
    <phoneticPr fontId="3" type="noConversion"/>
  </si>
  <si>
    <t>單位名稱：</t>
    <phoneticPr fontId="3" type="noConversion"/>
  </si>
  <si>
    <t xml:space="preserve">　　　　　　　　　　　　　　　　　　　　　　　　                         　112年度「2023樂活馬祖   健康動起來」-健康體重管理計畫-團隊    (附件三)   </t>
    <phoneticPr fontId="3" type="noConversion"/>
  </si>
  <si>
    <t>22連江縣</t>
    <phoneticPr fontId="3" type="noConversion"/>
  </si>
  <si>
    <t>21金門縣</t>
    <phoneticPr fontId="3" type="noConversion"/>
  </si>
  <si>
    <t>20澎湖縣</t>
    <phoneticPr fontId="3" type="noConversion"/>
  </si>
  <si>
    <t>19宜蘭縣</t>
    <phoneticPr fontId="3" type="noConversion"/>
  </si>
  <si>
    <t>18花蓮縣</t>
    <phoneticPr fontId="3" type="noConversion"/>
  </si>
  <si>
    <t>17臺東縣</t>
    <phoneticPr fontId="3" type="noConversion"/>
  </si>
  <si>
    <t>16屏東縣</t>
    <phoneticPr fontId="3" type="noConversion"/>
  </si>
  <si>
    <t>15高雄市</t>
    <phoneticPr fontId="3" type="noConversion"/>
  </si>
  <si>
    <t>14臺南市</t>
    <phoneticPr fontId="3" type="noConversion"/>
  </si>
  <si>
    <t>13嘉義縣</t>
    <phoneticPr fontId="3" type="noConversion"/>
  </si>
  <si>
    <t>12嘉義市</t>
    <phoneticPr fontId="3" type="noConversion"/>
  </si>
  <si>
    <t>11雲林縣</t>
    <phoneticPr fontId="3" type="noConversion"/>
  </si>
  <si>
    <t>10南投縣</t>
    <phoneticPr fontId="3" type="noConversion"/>
  </si>
  <si>
    <t>09彰化縣</t>
    <phoneticPr fontId="3" type="noConversion"/>
  </si>
  <si>
    <t>08臺中市</t>
    <phoneticPr fontId="3" type="noConversion"/>
  </si>
  <si>
    <t>07苗栗縣</t>
    <phoneticPr fontId="3" type="noConversion"/>
  </si>
  <si>
    <t>06新竹縣</t>
    <phoneticPr fontId="3" type="noConversion"/>
  </si>
  <si>
    <t>05新竹市</t>
    <phoneticPr fontId="3" type="noConversion"/>
  </si>
  <si>
    <t>04桃園縣</t>
    <phoneticPr fontId="3" type="noConversion"/>
  </si>
  <si>
    <t>03新北市</t>
    <phoneticPr fontId="3" type="noConversion"/>
  </si>
  <si>
    <t>02臺北市</t>
    <phoneticPr fontId="3" type="noConversion"/>
  </si>
  <si>
    <t>01基隆市</t>
    <phoneticPr fontId="3" type="noConversion"/>
  </si>
  <si>
    <t>縣市衛生局</t>
    <phoneticPr fontId="3" type="noConversion"/>
  </si>
  <si>
    <t>852茄萣區</t>
  </si>
  <si>
    <t>851茂林區</t>
  </si>
  <si>
    <t>745安定區</t>
  </si>
  <si>
    <t>849那瑪夏區</t>
  </si>
  <si>
    <t>744新市區</t>
  </si>
  <si>
    <t>848桃源區</t>
  </si>
  <si>
    <t>743山上區</t>
  </si>
  <si>
    <t>847甲仙區</t>
  </si>
  <si>
    <t>742大內區</t>
  </si>
  <si>
    <t>947滿   州</t>
  </si>
  <si>
    <t>846杉林區</t>
  </si>
  <si>
    <t>741善化區</t>
  </si>
  <si>
    <t>946恆   春</t>
  </si>
  <si>
    <t>845內門區</t>
  </si>
  <si>
    <t>737鹽水區</t>
  </si>
  <si>
    <t>945牡   丹</t>
  </si>
  <si>
    <t>844六龜區</t>
  </si>
  <si>
    <t>736柳營區</t>
  </si>
  <si>
    <t>944車   城</t>
  </si>
  <si>
    <t>843美濃區</t>
  </si>
  <si>
    <t>735下營區</t>
  </si>
  <si>
    <t>943獅   子</t>
  </si>
  <si>
    <t>842旗山區</t>
  </si>
  <si>
    <t>734六甲區</t>
  </si>
  <si>
    <t>439大安區</t>
  </si>
  <si>
    <t>253石門區</t>
    <phoneticPr fontId="3" type="noConversion"/>
  </si>
  <si>
    <t>942春   日</t>
  </si>
  <si>
    <t>840大樹區</t>
  </si>
  <si>
    <t>733東山區</t>
  </si>
  <si>
    <t>438外埔區</t>
  </si>
  <si>
    <t>252三芝區</t>
    <phoneticPr fontId="3" type="noConversion"/>
  </si>
  <si>
    <t>941枋   山</t>
  </si>
  <si>
    <t>833鳥松區</t>
  </si>
  <si>
    <t>732白河區</t>
  </si>
  <si>
    <t>437大甲區</t>
  </si>
  <si>
    <t>251淡水區</t>
    <phoneticPr fontId="3" type="noConversion"/>
  </si>
  <si>
    <t>940枋   寮</t>
  </si>
  <si>
    <t>832林園區</t>
  </si>
  <si>
    <t>731後壁區</t>
  </si>
  <si>
    <t>530二   水</t>
  </si>
  <si>
    <t>436清水區</t>
  </si>
  <si>
    <t>249八里區</t>
    <phoneticPr fontId="3" type="noConversion"/>
  </si>
  <si>
    <t>932新   園</t>
  </si>
  <si>
    <t>831大寮區</t>
  </si>
  <si>
    <t>730新營區</t>
  </si>
  <si>
    <t>528芳   苑</t>
  </si>
  <si>
    <t>435梧棲區</t>
  </si>
  <si>
    <t>248五股區</t>
    <phoneticPr fontId="3" type="noConversion"/>
  </si>
  <si>
    <t>931佳   冬</t>
  </si>
  <si>
    <t>830鳳山區</t>
  </si>
  <si>
    <t>727北門區</t>
  </si>
  <si>
    <t>527大   城</t>
  </si>
  <si>
    <t>434龍井區</t>
  </si>
  <si>
    <t>247蘆洲區</t>
    <phoneticPr fontId="3" type="noConversion"/>
  </si>
  <si>
    <t>929琉   球</t>
  </si>
  <si>
    <t>829湖內區</t>
  </si>
  <si>
    <t>726學甲區</t>
  </si>
  <si>
    <t>526二   林</t>
  </si>
  <si>
    <t>433沙鹿區</t>
  </si>
  <si>
    <t>244林口區</t>
    <phoneticPr fontId="3" type="noConversion"/>
  </si>
  <si>
    <t>928東   港</t>
  </si>
  <si>
    <t>828永安區</t>
  </si>
  <si>
    <t>725將軍區</t>
  </si>
  <si>
    <t>525竹   塘</t>
  </si>
  <si>
    <t>432大肚區</t>
  </si>
  <si>
    <t>243泰山區</t>
    <phoneticPr fontId="3" type="noConversion"/>
  </si>
  <si>
    <t>927林   邊</t>
  </si>
  <si>
    <t>827彌陀區</t>
  </si>
  <si>
    <t>724七 股區</t>
  </si>
  <si>
    <t>524溪   州</t>
  </si>
  <si>
    <t>429神岡區</t>
  </si>
  <si>
    <t>242新莊區</t>
    <phoneticPr fontId="3" type="noConversion"/>
  </si>
  <si>
    <t>926南   州</t>
  </si>
  <si>
    <t>826梓官區</t>
  </si>
  <si>
    <t>723西港區</t>
  </si>
  <si>
    <t>655元   長</t>
  </si>
  <si>
    <t>523埤   頭</t>
  </si>
  <si>
    <t>428大雅區</t>
  </si>
  <si>
    <t>241三重區</t>
    <phoneticPr fontId="3" type="noConversion"/>
  </si>
  <si>
    <t>925新   埤</t>
  </si>
  <si>
    <t>825橋頭區</t>
  </si>
  <si>
    <t>722佳里區</t>
  </si>
  <si>
    <t>654四   湖</t>
  </si>
  <si>
    <t>522田   尾</t>
  </si>
  <si>
    <t>427潭子區</t>
  </si>
  <si>
    <t>239鶯歌區</t>
    <phoneticPr fontId="3" type="noConversion"/>
  </si>
  <si>
    <t>924崁   頂</t>
  </si>
  <si>
    <t>824燕巢區</t>
  </si>
  <si>
    <t>721麻豆區</t>
  </si>
  <si>
    <t>653口   湖</t>
  </si>
  <si>
    <t>625布   袋</t>
  </si>
  <si>
    <t>521北   斗</t>
  </si>
  <si>
    <t>426新社區</t>
  </si>
  <si>
    <t>369卓   蘭</t>
  </si>
  <si>
    <t>238樹林區</t>
    <phoneticPr fontId="3" type="noConversion"/>
  </si>
  <si>
    <t>923萬   巒</t>
  </si>
  <si>
    <t>823田寮區</t>
  </si>
  <si>
    <t>720官田區</t>
  </si>
  <si>
    <t>652水   林</t>
  </si>
  <si>
    <t>624義   竹</t>
  </si>
  <si>
    <t>520田   中</t>
  </si>
  <si>
    <t>424和平區</t>
  </si>
  <si>
    <t>368西   湖</t>
  </si>
  <si>
    <t>237三峽區</t>
    <phoneticPr fontId="3" type="noConversion"/>
  </si>
  <si>
    <t>966達   仁</t>
  </si>
  <si>
    <t>922來   義</t>
  </si>
  <si>
    <t>822阿蓮區</t>
  </si>
  <si>
    <t>719龍崎區</t>
  </si>
  <si>
    <t>651北   港</t>
  </si>
  <si>
    <t>623溪   口</t>
  </si>
  <si>
    <t>516埔   鹽</t>
  </si>
  <si>
    <t>423東勢區</t>
  </si>
  <si>
    <t>367三   義</t>
  </si>
  <si>
    <t>236土城區</t>
    <phoneticPr fontId="3" type="noConversion"/>
  </si>
  <si>
    <t>965大   武</t>
  </si>
  <si>
    <t>921泰   武</t>
  </si>
  <si>
    <t>821路竹區</t>
  </si>
  <si>
    <t>718關廟區</t>
  </si>
  <si>
    <t>649二   崙</t>
  </si>
  <si>
    <t>622大   林</t>
  </si>
  <si>
    <t>515大   村</t>
  </si>
  <si>
    <t>422石岡區</t>
  </si>
  <si>
    <t>366銅   鑼</t>
  </si>
  <si>
    <t>235中和區</t>
    <phoneticPr fontId="3" type="noConversion"/>
  </si>
  <si>
    <t>964金   峰</t>
  </si>
  <si>
    <t>920潮   州</t>
  </si>
  <si>
    <t>820岡山區</t>
  </si>
  <si>
    <t>717仁德區</t>
  </si>
  <si>
    <t>648西   螺</t>
  </si>
  <si>
    <t>621民   雄</t>
  </si>
  <si>
    <t>514溪   湖</t>
  </si>
  <si>
    <t>421后里區</t>
  </si>
  <si>
    <t>365泰   安</t>
  </si>
  <si>
    <t>234永和區</t>
    <phoneticPr fontId="3" type="noConversion"/>
  </si>
  <si>
    <t>983富   里</t>
  </si>
  <si>
    <t>963太麻里</t>
  </si>
  <si>
    <t>913萬   丹</t>
  </si>
  <si>
    <t>815大社區</t>
  </si>
  <si>
    <t>716南化區</t>
  </si>
  <si>
    <t>647莿   桐</t>
  </si>
  <si>
    <t>616新   港</t>
  </si>
  <si>
    <t>558鹿   谷</t>
  </si>
  <si>
    <t>513埔   心</t>
  </si>
  <si>
    <t>420豐原區</t>
  </si>
  <si>
    <t>364大   湖</t>
  </si>
  <si>
    <t>338蘆   竹</t>
  </si>
  <si>
    <t>315峨   眉</t>
  </si>
  <si>
    <t>290釣魚台列嶼</t>
    <phoneticPr fontId="3" type="noConversion"/>
  </si>
  <si>
    <t>233烏來區</t>
    <phoneticPr fontId="3" type="noConversion"/>
  </si>
  <si>
    <t>982卓   溪</t>
  </si>
  <si>
    <t>962長   濱</t>
  </si>
  <si>
    <t>912內   埔</t>
  </si>
  <si>
    <t>814仁武區</t>
  </si>
  <si>
    <t>715楠西區</t>
  </si>
  <si>
    <t>646古   坑</t>
  </si>
  <si>
    <t>615六   腳</t>
  </si>
  <si>
    <t>557竹   山</t>
  </si>
  <si>
    <t>512永   靖</t>
  </si>
  <si>
    <t>414烏日區</t>
  </si>
  <si>
    <t>363公   館</t>
  </si>
  <si>
    <t>337大   園</t>
  </si>
  <si>
    <t>314北   埔</t>
  </si>
  <si>
    <t>272南   澳</t>
    <phoneticPr fontId="3" type="noConversion"/>
  </si>
  <si>
    <t>232坪林區</t>
    <phoneticPr fontId="3" type="noConversion"/>
  </si>
  <si>
    <t>116文山區</t>
    <phoneticPr fontId="3" type="noConversion"/>
  </si>
  <si>
    <t>981玉   里</t>
  </si>
  <si>
    <t>961成   功</t>
  </si>
  <si>
    <t>911竹   田</t>
  </si>
  <si>
    <t>813左營區</t>
  </si>
  <si>
    <t>714玉井區</t>
  </si>
  <si>
    <t>643林   內</t>
  </si>
  <si>
    <t>614東   石</t>
  </si>
  <si>
    <t>556信   義</t>
  </si>
  <si>
    <t>511社   頭</t>
  </si>
  <si>
    <t>413霧峰區</t>
  </si>
  <si>
    <t>362頭   屋</t>
  </si>
  <si>
    <t>336復   興</t>
  </si>
  <si>
    <t>313尖   石</t>
  </si>
  <si>
    <t>270蘇   澳</t>
    <phoneticPr fontId="3" type="noConversion"/>
  </si>
  <si>
    <t>231新店區</t>
    <phoneticPr fontId="3" type="noConversion"/>
  </si>
  <si>
    <t>115南港區</t>
    <phoneticPr fontId="3" type="noConversion"/>
  </si>
  <si>
    <t>979萬   榮</t>
  </si>
  <si>
    <t>959東   河</t>
  </si>
  <si>
    <t>909麟   洛</t>
  </si>
  <si>
    <t>812小港區</t>
  </si>
  <si>
    <t>713左鎮區</t>
  </si>
  <si>
    <t>640斗   六</t>
  </si>
  <si>
    <t>613朴   子</t>
  </si>
  <si>
    <t>555魚   池</t>
  </si>
  <si>
    <t>510員   林</t>
  </si>
  <si>
    <t>412大里區</t>
  </si>
  <si>
    <t>361造   橋</t>
  </si>
  <si>
    <t>335大   溪</t>
  </si>
  <si>
    <t>312橫   山</t>
  </si>
  <si>
    <t>269冬   山</t>
    <phoneticPr fontId="3" type="noConversion"/>
  </si>
  <si>
    <t>228貢寮區</t>
    <phoneticPr fontId="3" type="noConversion"/>
  </si>
  <si>
    <t>114內湖區</t>
    <phoneticPr fontId="3" type="noConversion"/>
  </si>
  <si>
    <t>978瑞   穗</t>
  </si>
  <si>
    <t>958池   上</t>
  </si>
  <si>
    <t>908長   治</t>
  </si>
  <si>
    <t>811楠梓區</t>
  </si>
  <si>
    <t>712新化區</t>
  </si>
  <si>
    <t>638麥   寮</t>
  </si>
  <si>
    <t>612太   保</t>
  </si>
  <si>
    <t>553水   里</t>
  </si>
  <si>
    <t>509伸   港</t>
  </si>
  <si>
    <t>411太平區</t>
  </si>
  <si>
    <t>360苗   栗</t>
  </si>
  <si>
    <t>334八   德</t>
  </si>
  <si>
    <t>311五   峰</t>
  </si>
  <si>
    <t>268五   結</t>
    <phoneticPr fontId="3" type="noConversion"/>
  </si>
  <si>
    <t>227雙溪區</t>
    <phoneticPr fontId="3" type="noConversion"/>
  </si>
  <si>
    <t>112北投區</t>
    <phoneticPr fontId="3" type="noConversion"/>
  </si>
  <si>
    <t>977豐   濱</t>
  </si>
  <si>
    <t>957海   端</t>
  </si>
  <si>
    <t>907盬   埔</t>
  </si>
  <si>
    <t>807三民區</t>
  </si>
  <si>
    <t>711歸仁區</t>
  </si>
  <si>
    <t>637崙   背</t>
  </si>
  <si>
    <t>611鹿   草</t>
  </si>
  <si>
    <t>552集   集</t>
  </si>
  <si>
    <t>508和   美</t>
  </si>
  <si>
    <t>408南屯區</t>
  </si>
  <si>
    <t>358苑   裡</t>
  </si>
  <si>
    <t>333龜   山</t>
  </si>
  <si>
    <t>310竹   東</t>
  </si>
  <si>
    <t>267大   同</t>
    <phoneticPr fontId="3" type="noConversion"/>
  </si>
  <si>
    <t>226平溪區</t>
    <phoneticPr fontId="3" type="noConversion"/>
  </si>
  <si>
    <t>111士林區</t>
    <phoneticPr fontId="3" type="noConversion"/>
  </si>
  <si>
    <t>976光   復</t>
  </si>
  <si>
    <t>956關   山</t>
  </si>
  <si>
    <t>906高   樹</t>
  </si>
  <si>
    <t>806前鎮區</t>
  </si>
  <si>
    <t>710永康區</t>
  </si>
  <si>
    <t>636臺   西</t>
  </si>
  <si>
    <t>608水   上</t>
  </si>
  <si>
    <t>551名   間</t>
  </si>
  <si>
    <t>507線   西</t>
  </si>
  <si>
    <t>407西屯區</t>
  </si>
  <si>
    <t>357通   霄</t>
  </si>
  <si>
    <t>330桃   園</t>
  </si>
  <si>
    <t>308寶   山</t>
  </si>
  <si>
    <t>266三   星</t>
    <phoneticPr fontId="3" type="noConversion"/>
  </si>
  <si>
    <t>224瑞芳區</t>
    <phoneticPr fontId="3" type="noConversion"/>
  </si>
  <si>
    <t>206七堵區</t>
    <phoneticPr fontId="3" type="noConversion"/>
  </si>
  <si>
    <t>110信義區</t>
    <phoneticPr fontId="3" type="noConversion"/>
  </si>
  <si>
    <t>896烏   坵</t>
  </si>
  <si>
    <t>975鳳   林</t>
  </si>
  <si>
    <t>955鹿   野</t>
  </si>
  <si>
    <t>905里   港</t>
  </si>
  <si>
    <t>885湖   西</t>
  </si>
  <si>
    <t>805旗津區</t>
  </si>
  <si>
    <t>709安南區</t>
  </si>
  <si>
    <t>635東   勢</t>
  </si>
  <si>
    <t>607大   埔</t>
  </si>
  <si>
    <t>546仁   愛</t>
  </si>
  <si>
    <t>506福   興</t>
  </si>
  <si>
    <t>406北屯區</t>
  </si>
  <si>
    <t>356後   龍</t>
  </si>
  <si>
    <t>328觀   音</t>
  </si>
  <si>
    <t>307芎   林</t>
  </si>
  <si>
    <t>265羅   東</t>
    <phoneticPr fontId="3" type="noConversion"/>
  </si>
  <si>
    <t>223石碇區</t>
    <phoneticPr fontId="3" type="noConversion"/>
  </si>
  <si>
    <t>205暖暖區</t>
    <phoneticPr fontId="3" type="noConversion"/>
  </si>
  <si>
    <t>108萬華區</t>
    <phoneticPr fontId="3" type="noConversion"/>
  </si>
  <si>
    <t>894烈   嶼</t>
  </si>
  <si>
    <t>974壽   豐</t>
  </si>
  <si>
    <t>954卑   南</t>
  </si>
  <si>
    <t>904九   如</t>
  </si>
  <si>
    <t>884白   沙</t>
  </si>
  <si>
    <t>804鼓山區</t>
  </si>
  <si>
    <t>708安平區</t>
  </si>
  <si>
    <t>634褒   忠</t>
  </si>
  <si>
    <t>606中   埔</t>
  </si>
  <si>
    <t>545埔   里</t>
  </si>
  <si>
    <t>505鹿   港</t>
  </si>
  <si>
    <t>404北   區</t>
  </si>
  <si>
    <t>354獅   潭</t>
  </si>
  <si>
    <t>327新   屋</t>
  </si>
  <si>
    <t>306關   西</t>
  </si>
  <si>
    <t>264員   山</t>
    <phoneticPr fontId="3" type="noConversion"/>
  </si>
  <si>
    <t>222深坑區</t>
    <phoneticPr fontId="3" type="noConversion"/>
  </si>
  <si>
    <t>204安樂區</t>
    <phoneticPr fontId="3" type="noConversion"/>
  </si>
  <si>
    <t>106大安區</t>
    <phoneticPr fontId="3" type="noConversion"/>
  </si>
  <si>
    <t>212東   引</t>
  </si>
  <si>
    <t>893金   城</t>
  </si>
  <si>
    <t>973吉   安</t>
  </si>
  <si>
    <t>953延   平</t>
  </si>
  <si>
    <t>903瑪   家</t>
  </si>
  <si>
    <t>883七   美</t>
  </si>
  <si>
    <t>803鹽埕區</t>
  </si>
  <si>
    <t>704北   區</t>
  </si>
  <si>
    <t>633土   庫</t>
  </si>
  <si>
    <t>605阿里山</t>
  </si>
  <si>
    <t>544國   姓</t>
  </si>
  <si>
    <t>504秀   水</t>
  </si>
  <si>
    <t>403西   區</t>
  </si>
  <si>
    <t>353南   庄</t>
  </si>
  <si>
    <t>326楊   梅</t>
  </si>
  <si>
    <t>305新   埔</t>
  </si>
  <si>
    <t>263壯   圍</t>
    <phoneticPr fontId="3" type="noConversion"/>
  </si>
  <si>
    <t>221汐止區</t>
    <phoneticPr fontId="3" type="noConversion"/>
  </si>
  <si>
    <t>203中山區</t>
    <phoneticPr fontId="3" type="noConversion"/>
  </si>
  <si>
    <t>105松山區</t>
    <phoneticPr fontId="3" type="noConversion"/>
  </si>
  <si>
    <t>211莒   光</t>
  </si>
  <si>
    <t>892金   寧</t>
  </si>
  <si>
    <t>972秀   林</t>
  </si>
  <si>
    <t>952蘭   嶼</t>
  </si>
  <si>
    <t>902霧   臺</t>
  </si>
  <si>
    <t>882望   安</t>
  </si>
  <si>
    <t>802苓雅區</t>
  </si>
  <si>
    <t>702南   區</t>
  </si>
  <si>
    <t>632虎   尾</t>
  </si>
  <si>
    <t>604竹   崎</t>
  </si>
  <si>
    <t>542草   屯</t>
  </si>
  <si>
    <t>503花   壇</t>
  </si>
  <si>
    <t>402南   區</t>
  </si>
  <si>
    <t>352三   灣</t>
  </si>
  <si>
    <t>325龍   潭</t>
  </si>
  <si>
    <t>304新   豐</t>
  </si>
  <si>
    <t>262礁   溪</t>
    <phoneticPr fontId="3" type="noConversion"/>
  </si>
  <si>
    <t>220板橋區</t>
    <phoneticPr fontId="3" type="noConversion"/>
  </si>
  <si>
    <t>202中正區</t>
    <phoneticPr fontId="3" type="noConversion"/>
  </si>
  <si>
    <t>104中山區</t>
    <phoneticPr fontId="3" type="noConversion"/>
  </si>
  <si>
    <t>210北   竿</t>
  </si>
  <si>
    <t>891金   湖</t>
  </si>
  <si>
    <t>971新   城</t>
  </si>
  <si>
    <t>951綠   島</t>
  </si>
  <si>
    <t>901三地門</t>
  </si>
  <si>
    <t>881西   嶼</t>
  </si>
  <si>
    <t>819南    沙</t>
  </si>
  <si>
    <t>801前金區</t>
  </si>
  <si>
    <t>701東   區</t>
  </si>
  <si>
    <t>631大   埤</t>
  </si>
  <si>
    <t>603梅   山</t>
  </si>
  <si>
    <t>541中   寮</t>
  </si>
  <si>
    <t>502芬   園</t>
  </si>
  <si>
    <t>401東   區</t>
  </si>
  <si>
    <t>351頭   份</t>
  </si>
  <si>
    <t>324平   鎮</t>
  </si>
  <si>
    <t>303湖   口</t>
  </si>
  <si>
    <t>261頭   城</t>
    <phoneticPr fontId="3" type="noConversion"/>
  </si>
  <si>
    <t>208金山區</t>
    <phoneticPr fontId="3" type="noConversion"/>
  </si>
  <si>
    <t>201信義區</t>
    <phoneticPr fontId="3" type="noConversion"/>
  </si>
  <si>
    <t>103大同區</t>
    <phoneticPr fontId="3" type="noConversion"/>
  </si>
  <si>
    <t>890金   沙</t>
  </si>
  <si>
    <t>970花   蓮</t>
  </si>
  <si>
    <t>950臺   東</t>
  </si>
  <si>
    <t>900屏   東</t>
  </si>
  <si>
    <t>880馬   公</t>
  </si>
  <si>
    <t>817東    沙</t>
  </si>
  <si>
    <t>800新興區</t>
  </si>
  <si>
    <t>700中西 區</t>
  </si>
  <si>
    <t>630斗   南</t>
  </si>
  <si>
    <t>602番   路</t>
  </si>
  <si>
    <t>600嘉義市</t>
  </si>
  <si>
    <t>540南   投</t>
  </si>
  <si>
    <t>500彰   化</t>
  </si>
  <si>
    <t>400中   區</t>
  </si>
  <si>
    <t>350竹   南</t>
  </si>
  <si>
    <t>320中   壢</t>
  </si>
  <si>
    <t>302竹   北</t>
  </si>
  <si>
    <t>300新竹市</t>
  </si>
  <si>
    <t>260宜   蘭</t>
    <phoneticPr fontId="3" type="noConversion"/>
  </si>
  <si>
    <t>207萬里區</t>
    <phoneticPr fontId="3" type="noConversion"/>
  </si>
  <si>
    <t>200仁愛區</t>
    <phoneticPr fontId="3" type="noConversion"/>
  </si>
  <si>
    <t>100中正區</t>
    <phoneticPr fontId="3" type="noConversion"/>
  </si>
  <si>
    <t>金門縣</t>
  </si>
  <si>
    <t>花蓮縣</t>
  </si>
  <si>
    <t>臺東縣</t>
  </si>
  <si>
    <t>屏東縣</t>
  </si>
  <si>
    <t>澎湖縣</t>
  </si>
  <si>
    <t>南海諸島</t>
  </si>
  <si>
    <t>高雄市</t>
  </si>
  <si>
    <t>臺南市</t>
  </si>
  <si>
    <t>雲林縣</t>
  </si>
  <si>
    <t>嘉義縣</t>
  </si>
  <si>
    <t>嘉義市</t>
    <phoneticPr fontId="3" type="noConversion"/>
  </si>
  <si>
    <t>南投縣</t>
  </si>
  <si>
    <t>彰化縣</t>
  </si>
  <si>
    <t>臺中市</t>
  </si>
  <si>
    <t>苗栗縣</t>
  </si>
  <si>
    <t>桃園縣</t>
  </si>
  <si>
    <t>新竹縣</t>
  </si>
  <si>
    <t>新竹市</t>
    <phoneticPr fontId="3" type="noConversion"/>
  </si>
  <si>
    <t>宜蘭縣</t>
    <phoneticPr fontId="3" type="noConversion"/>
  </si>
  <si>
    <t>新北市</t>
    <phoneticPr fontId="3" type="noConversion"/>
  </si>
  <si>
    <t>基隆市</t>
    <phoneticPr fontId="3" type="noConversion"/>
  </si>
  <si>
    <t>臺北市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</si>
</sst>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);[Red]\(0.0\)"/>
    <numFmt numFmtId="177" formatCode="0.0_ "/>
    <numFmt numFmtId="178" formatCode="0.00_ "/>
    <numFmt numFmtId="179" formatCode="[&gt;99999999]0000\-000\-000;000\-000\-000"/>
    <numFmt numFmtId="180" formatCode="[$-404]e/m/d;@"/>
    <numFmt numFmtId="181" formatCode="0000000"/>
    <numFmt numFmtId="182" formatCode="0_ "/>
    <numFmt numFmtId="183" formatCode="0.00_);[Red]\(0.00\)"/>
    <numFmt numFmtId="184" formatCode="0_);[Red]\(0\)"/>
  </numFmts>
  <fonts count="1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12"/>
      <name val="細明體"/>
      <family val="3"/>
      <charset val="136"/>
    </font>
    <font>
      <sz val="11"/>
      <color indexed="12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sz val="10"/>
      <name val="新細明體"/>
      <family val="1"/>
      <charset val="136"/>
    </font>
    <font>
      <sz val="8"/>
      <name val="新細明體"/>
      <family val="1"/>
      <charset val="136"/>
    </font>
    <font>
      <sz val="11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u/>
      <sz val="14"/>
      <name val="新細明體"/>
      <family val="1"/>
      <charset val="136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77" fontId="1" fillId="0" borderId="0" xfId="1" applyNumberFormat="1" applyAlignment="1">
      <alignment horizontal="center" vertical="center"/>
    </xf>
    <xf numFmtId="178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 wrapText="1"/>
    </xf>
    <xf numFmtId="179" fontId="1" fillId="0" borderId="0" xfId="1" applyNumberFormat="1" applyAlignment="1">
      <alignment horizontal="center" vertical="center"/>
    </xf>
    <xf numFmtId="180" fontId="1" fillId="0" borderId="0" xfId="1" applyNumberFormat="1" applyAlignment="1">
      <alignment horizontal="center" vertical="center"/>
    </xf>
    <xf numFmtId="181" fontId="1" fillId="0" borderId="0" xfId="1" applyNumberFormat="1" applyAlignment="1">
      <alignment horizontal="center" vertical="center"/>
    </xf>
    <xf numFmtId="181" fontId="1" fillId="0" borderId="0" xfId="1" applyNumberFormat="1" applyAlignment="1">
      <alignment horizontal="left" vertical="center"/>
    </xf>
    <xf numFmtId="0" fontId="1" fillId="0" borderId="0" xfId="1" applyAlignment="1">
      <alignment horizontal="left" vertical="center"/>
    </xf>
    <xf numFmtId="181" fontId="1" fillId="0" borderId="0" xfId="1" applyNumberFormat="1">
      <alignment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82" fontId="4" fillId="0" borderId="1" xfId="1" applyNumberFormat="1" applyFont="1" applyBorder="1" applyAlignment="1" applyProtection="1">
      <alignment horizontal="center" vertical="center"/>
      <protection locked="0"/>
    </xf>
    <xf numFmtId="177" fontId="4" fillId="2" borderId="1" xfId="1" applyNumberFormat="1" applyFont="1" applyFill="1" applyBorder="1" applyAlignment="1">
      <alignment horizontal="center" vertical="center"/>
    </xf>
    <xf numFmtId="178" fontId="4" fillId="2" borderId="1" xfId="1" applyNumberFormat="1" applyFont="1" applyFill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183" fontId="4" fillId="2" borderId="1" xfId="1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" fillId="0" borderId="1" xfId="1" applyNumberFormat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4" fillId="0" borderId="1" xfId="1" applyFont="1" applyBorder="1">
      <alignment vertical="center"/>
    </xf>
    <xf numFmtId="182" fontId="1" fillId="0" borderId="1" xfId="1" applyNumberFormat="1" applyBorder="1">
      <alignment vertical="center"/>
    </xf>
    <xf numFmtId="0" fontId="4" fillId="0" borderId="0" xfId="1" applyFont="1">
      <alignment vertical="center"/>
    </xf>
    <xf numFmtId="0" fontId="7" fillId="0" borderId="0" xfId="1" applyFont="1" applyAlignment="1">
      <alignment vertical="center" wrapText="1"/>
    </xf>
    <xf numFmtId="182" fontId="8" fillId="0" borderId="1" xfId="1" applyNumberFormat="1" applyFont="1" applyBorder="1">
      <alignment vertical="center"/>
    </xf>
    <xf numFmtId="176" fontId="1" fillId="3" borderId="1" xfId="1" applyNumberForma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177" fontId="1" fillId="3" borderId="1" xfId="1" applyNumberFormat="1" applyFill="1" applyBorder="1" applyAlignment="1">
      <alignment horizontal="center" vertical="center" wrapText="1"/>
    </xf>
    <xf numFmtId="177" fontId="1" fillId="3" borderId="1" xfId="1" applyNumberForma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176" fontId="12" fillId="0" borderId="0" xfId="1" applyNumberFormat="1" applyFont="1" applyAlignment="1">
      <alignment horizontal="center" vertical="center"/>
    </xf>
    <xf numFmtId="178" fontId="12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180" fontId="13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181" fontId="12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0" fontId="13" fillId="0" borderId="0" xfId="1" applyFont="1">
      <alignment vertical="center"/>
    </xf>
    <xf numFmtId="0" fontId="13" fillId="2" borderId="0" xfId="1" applyFont="1" applyFill="1">
      <alignment vertical="center"/>
    </xf>
    <xf numFmtId="0" fontId="3" fillId="0" borderId="0" xfId="1" applyFont="1">
      <alignment vertical="center"/>
    </xf>
    <xf numFmtId="0" fontId="15" fillId="0" borderId="0" xfId="1" applyFont="1" applyAlignment="1">
      <alignment horizontal="center"/>
    </xf>
    <xf numFmtId="0" fontId="15" fillId="0" borderId="0" xfId="1" applyFont="1">
      <alignment vertical="center"/>
    </xf>
    <xf numFmtId="0" fontId="1" fillId="0" borderId="0" xfId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81" fontId="1" fillId="3" borderId="2" xfId="1" applyNumberFormat="1" applyFill="1" applyBorder="1" applyAlignment="1">
      <alignment horizontal="center" vertical="center"/>
    </xf>
    <xf numFmtId="181" fontId="1" fillId="3" borderId="3" xfId="1" applyNumberFormat="1" applyFill="1" applyBorder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1" fillId="3" borderId="5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176" fontId="1" fillId="3" borderId="2" xfId="1" applyNumberFormat="1" applyFill="1" applyBorder="1" applyAlignment="1">
      <alignment horizontal="center" vertical="center" wrapText="1"/>
    </xf>
    <xf numFmtId="176" fontId="1" fillId="3" borderId="3" xfId="1" applyNumberFormat="1" applyFill="1" applyBorder="1" applyAlignment="1">
      <alignment horizontal="center" vertical="center" wrapText="1"/>
    </xf>
    <xf numFmtId="0" fontId="1" fillId="3" borderId="7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177" fontId="11" fillId="3" borderId="5" xfId="1" applyNumberFormat="1" applyFont="1" applyFill="1" applyBorder="1" applyAlignment="1">
      <alignment horizontal="center" vertical="center" wrapText="1"/>
    </xf>
    <xf numFmtId="177" fontId="11" fillId="3" borderId="4" xfId="1" applyNumberFormat="1" applyFont="1" applyFill="1" applyBorder="1" applyAlignment="1">
      <alignment horizontal="center" vertical="center" wrapText="1"/>
    </xf>
    <xf numFmtId="178" fontId="13" fillId="2" borderId="0" xfId="1" applyNumberFormat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180" fontId="1" fillId="3" borderId="2" xfId="1" applyNumberFormat="1" applyFill="1" applyBorder="1" applyAlignment="1">
      <alignment horizontal="center" vertical="center" wrapText="1"/>
    </xf>
    <xf numFmtId="180" fontId="1" fillId="3" borderId="3" xfId="1" applyNumberFormat="1" applyFill="1" applyBorder="1" applyAlignment="1">
      <alignment horizontal="center" vertical="center" wrapText="1"/>
    </xf>
    <xf numFmtId="179" fontId="1" fillId="3" borderId="2" xfId="1" applyNumberFormat="1" applyFill="1" applyBorder="1" applyAlignment="1">
      <alignment horizontal="center" vertical="center" wrapText="1"/>
    </xf>
    <xf numFmtId="179" fontId="1" fillId="3" borderId="3" xfId="1" applyNumberFormat="1" applyFill="1" applyBorder="1" applyAlignment="1">
      <alignment horizontal="center" vertical="center" wrapText="1"/>
    </xf>
  </cellXfs>
  <cellStyles count="2">
    <cellStyle name="一般" xfId="0" builtinId="0"/>
    <cellStyle name="一般 2" xfId="1" xr:uid="{CD423165-6DA6-47D7-A2B0-28AC0E96E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276225</xdr:colOff>
      <xdr:row>1</xdr:row>
      <xdr:rowOff>200025</xdr:rowOff>
    </xdr:from>
    <xdr:to>
      <xdr:col>23</xdr:col>
      <xdr:colOff>171450</xdr:colOff>
      <xdr:row>22</xdr:row>
      <xdr:rowOff>104775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5046C348-BAAA-4C97-8153-2FE25FC0325F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13501688" y="2271712"/>
          <a:ext cx="4305300" cy="5810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11796480 60000 65536"/>
            <a:gd name="T10" fmla="*/ 589824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moveTo>
                <a:pt x="0" y="21600"/>
              </a:moveTo>
              <a:lnTo>
                <a:pt x="21600" y="21600"/>
              </a:lnTo>
            </a:path>
          </a:pathLst>
        </a:cu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\&#36039;&#26009;\101&#26032;&#36039;&#26009;&#22846;&#26700;&#38754;&#36039;&#26009;\101&#19978;&#20659;&#22283;&#20581;&#23616;&#28187;&#37325;(&#27491;&#30906;)\&#19978;&#20659;&#22283;&#20581;&#23616;&#27491;&#30906;&#29256;\&#12304;&#20491;&#20154;&#12305;&#27665;&#30526;&#22635;&#21015;&#20581;&#24247;&#28187;&#37325;&#36039;&#26009;&#26684;&#24335;10103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/&#36039;&#26009;/101&#26032;&#36039;&#26009;&#22846;&#26700;&#38754;&#36039;&#26009;/101&#19978;&#20659;&#22283;&#20581;&#23616;&#28187;&#37325;(&#27491;&#30906;)/&#19978;&#20659;&#22283;&#20581;&#23616;&#27491;&#30906;&#29256;/&#12304;&#20491;&#20154;&#12305;&#27665;&#30526;&#22635;&#21015;&#20581;&#24247;&#28187;&#37325;&#36039;&#26009;&#26684;&#24335;10103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77;&#21517;&#34920;&#22296;&#3853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團體版"/>
      <sheetName val="zip"/>
      <sheetName val="格式說明"/>
    </sheetNames>
    <sheetDataSet>
      <sheetData sheetId="0"/>
      <sheetData sheetId="1">
        <row r="70">
          <cell r="A70">
            <v>1020101</v>
          </cell>
          <cell r="B70">
            <v>1020223</v>
          </cell>
        </row>
        <row r="73">
          <cell r="A73">
            <v>101</v>
          </cell>
          <cell r="B73">
            <v>223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團體版"/>
      <sheetName val="zip"/>
      <sheetName val="格式說明"/>
    </sheetNames>
    <sheetDataSet>
      <sheetData sheetId="0"/>
      <sheetData sheetId="1">
        <row r="70">
          <cell r="A70">
            <v>1020101</v>
          </cell>
          <cell r="B70">
            <v>1020223</v>
          </cell>
        </row>
        <row r="73">
          <cell r="A73">
            <v>101</v>
          </cell>
          <cell r="B73">
            <v>223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p"/>
    </sheetNames>
    <sheetDataSet>
      <sheetData sheetId="0">
        <row r="1">
          <cell r="A1" t="str">
            <v>臺北市</v>
          </cell>
          <cell r="B1" t="str">
            <v>基隆市</v>
          </cell>
          <cell r="C1" t="str">
            <v>新北市</v>
          </cell>
          <cell r="D1" t="str">
            <v>宜蘭縣</v>
          </cell>
          <cell r="E1" t="str">
            <v>新竹市</v>
          </cell>
          <cell r="F1" t="str">
            <v>新竹縣</v>
          </cell>
          <cell r="G1" t="str">
            <v>桃園縣</v>
          </cell>
          <cell r="H1" t="str">
            <v>苗栗縣</v>
          </cell>
          <cell r="I1" t="str">
            <v>臺中市</v>
          </cell>
          <cell r="J1" t="str">
            <v>彰化縣</v>
          </cell>
          <cell r="K1" t="str">
            <v>南投縣</v>
          </cell>
          <cell r="L1" t="str">
            <v>嘉義市</v>
          </cell>
          <cell r="M1" t="str">
            <v>嘉義縣</v>
          </cell>
          <cell r="N1" t="str">
            <v>雲林縣</v>
          </cell>
          <cell r="O1" t="str">
            <v>臺南市</v>
          </cell>
          <cell r="P1" t="str">
            <v>高雄市</v>
          </cell>
          <cell r="Q1" t="str">
            <v>南海諸島</v>
          </cell>
          <cell r="R1" t="str">
            <v>澎湖縣</v>
          </cell>
          <cell r="S1" t="str">
            <v>屏東縣</v>
          </cell>
          <cell r="T1" t="str">
            <v>臺東縣</v>
          </cell>
          <cell r="U1" t="str">
            <v>花蓮縣</v>
          </cell>
          <cell r="V1" t="str">
            <v>金門縣</v>
          </cell>
          <cell r="W1" t="str">
            <v>連江縣</v>
          </cell>
        </row>
        <row r="42">
          <cell r="A42" t="str">
            <v>01基隆市</v>
          </cell>
        </row>
        <row r="43">
          <cell r="A43" t="str">
            <v>02臺北市</v>
          </cell>
        </row>
        <row r="44">
          <cell r="A44" t="str">
            <v>03新北市</v>
          </cell>
        </row>
        <row r="45">
          <cell r="A45" t="str">
            <v>04桃園縣</v>
          </cell>
        </row>
        <row r="46">
          <cell r="A46" t="str">
            <v>05新竹市</v>
          </cell>
        </row>
        <row r="47">
          <cell r="A47" t="str">
            <v>06新竹縣</v>
          </cell>
        </row>
        <row r="48">
          <cell r="A48" t="str">
            <v>07苗栗縣</v>
          </cell>
        </row>
        <row r="49">
          <cell r="A49" t="str">
            <v>08臺中市</v>
          </cell>
        </row>
        <row r="50">
          <cell r="A50" t="str">
            <v>09彰化縣</v>
          </cell>
        </row>
        <row r="51">
          <cell r="A51" t="str">
            <v>10南投縣</v>
          </cell>
        </row>
        <row r="52">
          <cell r="A52" t="str">
            <v>11雲林縣</v>
          </cell>
        </row>
        <row r="53">
          <cell r="A53" t="str">
            <v>12嘉義市</v>
          </cell>
        </row>
        <row r="54">
          <cell r="A54" t="str">
            <v>13嘉義縣</v>
          </cell>
        </row>
        <row r="55">
          <cell r="A55" t="str">
            <v>14臺南市</v>
          </cell>
        </row>
        <row r="56">
          <cell r="A56" t="str">
            <v>15高雄市</v>
          </cell>
        </row>
        <row r="57">
          <cell r="A57" t="str">
            <v>16屏東縣</v>
          </cell>
        </row>
        <row r="58">
          <cell r="A58" t="str">
            <v>17臺東縣</v>
          </cell>
        </row>
        <row r="59">
          <cell r="A59" t="str">
            <v>18花蓮縣</v>
          </cell>
        </row>
        <row r="60">
          <cell r="A60" t="str">
            <v>19宜蘭縣</v>
          </cell>
        </row>
        <row r="61">
          <cell r="A61" t="str">
            <v>20澎湖縣</v>
          </cell>
        </row>
        <row r="62">
          <cell r="A62" t="str">
            <v>21金門縣</v>
          </cell>
        </row>
        <row r="63">
          <cell r="A63" t="str">
            <v>22連江縣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AFB0-77D7-4F82-BA64-C1A8F6832B9D}">
  <dimension ref="A1:Z36"/>
  <sheetViews>
    <sheetView tabSelected="1" topLeftCell="A5" zoomScaleNormal="100" workbookViewId="0">
      <selection activeCell="I21" sqref="I21"/>
    </sheetView>
  </sheetViews>
  <sheetFormatPr defaultRowHeight="16.5"/>
  <cols>
    <col min="1" max="1" width="5.625" style="1" customWidth="1"/>
    <col min="2" max="2" width="9.25" style="9" customWidth="1"/>
    <col min="3" max="3" width="8.625" style="3" customWidth="1"/>
    <col min="4" max="4" width="8.375" style="8" customWidth="1"/>
    <col min="5" max="5" width="5.375" style="3" customWidth="1"/>
    <col min="6" max="6" width="5.25" style="3" customWidth="1"/>
    <col min="7" max="7" width="11.625" style="7" customWidth="1"/>
    <col min="8" max="8" width="7.375" style="3" customWidth="1"/>
    <col min="9" max="9" width="11.375" style="3" customWidth="1"/>
    <col min="10" max="10" width="14.875" style="3" customWidth="1"/>
    <col min="11" max="11" width="13.5" style="6" customWidth="1"/>
    <col min="12" max="12" width="6.125" style="3" customWidth="1"/>
    <col min="13" max="13" width="6.375" style="3" customWidth="1"/>
    <col min="14" max="14" width="8" style="4" customWidth="1"/>
    <col min="15" max="15" width="7.625" style="2" customWidth="1"/>
    <col min="16" max="16" width="8.75" style="5" customWidth="1"/>
    <col min="17" max="17" width="6.5" style="2" customWidth="1"/>
    <col min="18" max="18" width="8.125" style="4" customWidth="1"/>
    <col min="19" max="19" width="7.25" style="4" customWidth="1"/>
    <col min="20" max="20" width="5.625" style="3" customWidth="1"/>
    <col min="21" max="21" width="6.375" style="3" customWidth="1"/>
    <col min="22" max="22" width="8.125" style="3" customWidth="1"/>
    <col min="23" max="23" width="4.25" style="3" customWidth="1"/>
    <col min="24" max="24" width="3.875" style="3" customWidth="1"/>
    <col min="25" max="25" width="6.125" style="3" customWidth="1"/>
    <col min="26" max="26" width="7.625" style="2" customWidth="1"/>
    <col min="27" max="16384" width="9" style="1"/>
  </cols>
  <sheetData>
    <row r="1" spans="1:26" ht="27" customHeight="1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6" ht="29.25" customHeight="1">
      <c r="A2" s="45" t="s">
        <v>41</v>
      </c>
      <c r="B2" s="46"/>
      <c r="C2" s="45"/>
      <c r="F2" s="37"/>
      <c r="G2" s="44"/>
      <c r="H2" s="44"/>
      <c r="I2" s="1"/>
      <c r="J2" s="48" t="s">
        <v>40</v>
      </c>
      <c r="K2" s="49"/>
      <c r="L2" s="48" t="s">
        <v>39</v>
      </c>
      <c r="M2" s="48"/>
      <c r="N2" s="62"/>
      <c r="O2" s="62"/>
      <c r="P2" s="74"/>
      <c r="Q2" s="75"/>
      <c r="R2" s="47"/>
      <c r="S2" s="38"/>
      <c r="T2" s="37"/>
      <c r="U2" s="37"/>
      <c r="V2" s="37"/>
      <c r="W2" s="37"/>
      <c r="X2" s="37"/>
      <c r="Y2" s="37"/>
    </row>
    <row r="3" spans="1:26" ht="30.75" customHeight="1">
      <c r="A3" s="45" t="s">
        <v>38</v>
      </c>
      <c r="B3" s="46"/>
      <c r="C3" s="45"/>
      <c r="F3" s="37"/>
      <c r="G3" s="44" t="s">
        <v>37</v>
      </c>
      <c r="H3" s="44"/>
      <c r="I3" s="43"/>
      <c r="J3" s="42"/>
      <c r="K3" s="37"/>
      <c r="L3" s="41"/>
      <c r="M3" s="37"/>
      <c r="N3" s="38"/>
      <c r="O3" s="39"/>
      <c r="P3" s="40"/>
      <c r="Q3" s="39"/>
      <c r="R3" s="38"/>
      <c r="S3" s="38"/>
      <c r="T3" s="37"/>
      <c r="U3" s="37"/>
      <c r="V3" s="37"/>
      <c r="W3" s="37"/>
      <c r="X3" s="37"/>
      <c r="Y3" s="37"/>
    </row>
    <row r="4" spans="1:26" ht="27.95" customHeight="1">
      <c r="A4" s="57" t="s">
        <v>36</v>
      </c>
      <c r="B4" s="60" t="s">
        <v>35</v>
      </c>
      <c r="C4" s="57" t="s">
        <v>34</v>
      </c>
      <c r="D4" s="76" t="s">
        <v>33</v>
      </c>
      <c r="E4" s="57" t="s">
        <v>32</v>
      </c>
      <c r="F4" s="57" t="s">
        <v>31</v>
      </c>
      <c r="G4" s="78" t="s">
        <v>30</v>
      </c>
      <c r="H4" s="57" t="s">
        <v>29</v>
      </c>
      <c r="I4" s="65" t="s">
        <v>28</v>
      </c>
      <c r="J4" s="65" t="s">
        <v>27</v>
      </c>
      <c r="K4" s="65" t="s">
        <v>26</v>
      </c>
      <c r="L4" s="59" t="s">
        <v>25</v>
      </c>
      <c r="M4" s="59"/>
      <c r="N4" s="59"/>
      <c r="O4" s="59"/>
      <c r="P4" s="65" t="s">
        <v>24</v>
      </c>
      <c r="Q4" s="67" t="s">
        <v>23</v>
      </c>
      <c r="R4" s="72" t="s">
        <v>22</v>
      </c>
      <c r="S4" s="73"/>
      <c r="T4" s="69" t="s">
        <v>21</v>
      </c>
      <c r="U4" s="70"/>
      <c r="V4" s="71"/>
      <c r="W4" s="69"/>
      <c r="X4" s="71"/>
      <c r="Y4" s="63" t="s">
        <v>20</v>
      </c>
      <c r="Z4" s="64"/>
    </row>
    <row r="5" spans="1:26" ht="46.5" customHeight="1">
      <c r="A5" s="58"/>
      <c r="B5" s="61"/>
      <c r="C5" s="58"/>
      <c r="D5" s="77"/>
      <c r="E5" s="58"/>
      <c r="F5" s="58"/>
      <c r="G5" s="79"/>
      <c r="H5" s="58"/>
      <c r="I5" s="66"/>
      <c r="J5" s="66"/>
      <c r="K5" s="66"/>
      <c r="L5" s="33" t="s">
        <v>19</v>
      </c>
      <c r="M5" s="33" t="s">
        <v>18</v>
      </c>
      <c r="N5" s="36" t="s">
        <v>17</v>
      </c>
      <c r="O5" s="31" t="s">
        <v>16</v>
      </c>
      <c r="P5" s="66"/>
      <c r="Q5" s="68"/>
      <c r="R5" s="35" t="s">
        <v>15</v>
      </c>
      <c r="S5" s="35" t="s">
        <v>14</v>
      </c>
      <c r="T5" s="33" t="s">
        <v>13</v>
      </c>
      <c r="U5" s="33" t="s">
        <v>12</v>
      </c>
      <c r="V5" s="34" t="s">
        <v>11</v>
      </c>
      <c r="W5" s="33"/>
      <c r="X5" s="33"/>
      <c r="Y5" s="32" t="s">
        <v>10</v>
      </c>
      <c r="Z5" s="31" t="s">
        <v>9</v>
      </c>
    </row>
    <row r="6" spans="1:26" s="28" customFormat="1" ht="30" customHeight="1">
      <c r="A6" s="30" t="s">
        <v>8</v>
      </c>
      <c r="B6" s="28">
        <v>1120401</v>
      </c>
      <c r="C6" s="25" t="s">
        <v>7</v>
      </c>
      <c r="D6" s="24">
        <v>691231</v>
      </c>
      <c r="E6" s="23">
        <f t="shared" ref="E6:E21" si="0">IF(B6="","",IF(D6="","",LEFT(B6,3)-LEFT(D6,2)))</f>
        <v>43</v>
      </c>
      <c r="F6" s="14" t="s">
        <v>6</v>
      </c>
      <c r="G6" s="22" t="s">
        <v>5</v>
      </c>
      <c r="H6" s="14" t="s">
        <v>4</v>
      </c>
      <c r="I6" s="14" t="s">
        <v>390</v>
      </c>
      <c r="J6" s="14" t="s">
        <v>2</v>
      </c>
      <c r="K6" s="29" t="s">
        <v>1</v>
      </c>
      <c r="L6" s="14">
        <v>155</v>
      </c>
      <c r="M6" s="14">
        <v>57</v>
      </c>
      <c r="N6" s="20">
        <f t="shared" ref="N6:N21" si="1">IF(L6="","",M6/(L6/100*L6/100))</f>
        <v>23.725286160249741</v>
      </c>
      <c r="O6" s="13">
        <v>82</v>
      </c>
      <c r="P6" s="18" t="str">
        <f t="shared" ref="P6:P21" si="2">IF(N6="","",IF(N6&gt;23.5,"歡迎報名","無法報名"))</f>
        <v>歡迎報名</v>
      </c>
      <c r="Q6" s="13">
        <f t="shared" ref="Q6:Q21" si="3">M6-(M6*0.05)</f>
        <v>54.15</v>
      </c>
      <c r="R6" s="17">
        <f t="shared" ref="R6:R21" si="4">IF(L6="","",(L6/100*L6/100)*18.5)</f>
        <v>44.446249999999999</v>
      </c>
      <c r="S6" s="17">
        <f t="shared" ref="S6:S21" si="5">IF(L6="","",(L6/100*L6/100)*24)</f>
        <v>57.66</v>
      </c>
      <c r="T6" s="16">
        <v>301</v>
      </c>
      <c r="U6" s="14">
        <v>63</v>
      </c>
      <c r="V6" s="14">
        <v>81</v>
      </c>
      <c r="W6" s="14"/>
      <c r="X6" s="14"/>
      <c r="Y6" s="14">
        <f t="shared" ref="Y6:Y21" si="6">M6-U6</f>
        <v>-6</v>
      </c>
      <c r="Z6" s="13">
        <f t="shared" ref="Z6:Z21" si="7">O6-V6</f>
        <v>1</v>
      </c>
    </row>
    <row r="7" spans="1:26" ht="30" customHeight="1">
      <c r="A7" s="27">
        <v>1</v>
      </c>
      <c r="B7" s="26"/>
      <c r="C7" s="25"/>
      <c r="D7" s="24"/>
      <c r="E7" s="23" t="str">
        <f t="shared" si="0"/>
        <v/>
      </c>
      <c r="F7" s="14"/>
      <c r="G7" s="22"/>
      <c r="H7" s="14" t="s">
        <v>4</v>
      </c>
      <c r="I7" s="14"/>
      <c r="J7" s="15"/>
      <c r="K7" s="21"/>
      <c r="L7" s="14"/>
      <c r="M7" s="14"/>
      <c r="N7" s="20" t="str">
        <f t="shared" si="1"/>
        <v/>
      </c>
      <c r="O7" s="19"/>
      <c r="P7" s="18" t="str">
        <f t="shared" si="2"/>
        <v/>
      </c>
      <c r="Q7" s="13">
        <f t="shared" si="3"/>
        <v>0</v>
      </c>
      <c r="R7" s="17" t="str">
        <f t="shared" si="4"/>
        <v/>
      </c>
      <c r="S7" s="17" t="str">
        <f t="shared" si="5"/>
        <v/>
      </c>
      <c r="T7" s="16"/>
      <c r="U7" s="15"/>
      <c r="V7" s="15"/>
      <c r="W7" s="15"/>
      <c r="X7" s="15"/>
      <c r="Y7" s="14">
        <f t="shared" si="6"/>
        <v>0</v>
      </c>
      <c r="Z7" s="13">
        <f t="shared" si="7"/>
        <v>0</v>
      </c>
    </row>
    <row r="8" spans="1:26" ht="30" customHeight="1">
      <c r="A8" s="27">
        <v>2</v>
      </c>
      <c r="B8" s="26"/>
      <c r="C8" s="25"/>
      <c r="D8" s="24"/>
      <c r="E8" s="23" t="str">
        <f t="shared" si="0"/>
        <v/>
      </c>
      <c r="F8" s="14"/>
      <c r="G8" s="22"/>
      <c r="H8" s="14" t="s">
        <v>4</v>
      </c>
      <c r="I8" s="14"/>
      <c r="J8" s="15"/>
      <c r="K8" s="21"/>
      <c r="L8" s="14"/>
      <c r="M8" s="14"/>
      <c r="N8" s="20" t="str">
        <f t="shared" si="1"/>
        <v/>
      </c>
      <c r="O8" s="19"/>
      <c r="P8" s="18" t="str">
        <f t="shared" si="2"/>
        <v/>
      </c>
      <c r="Q8" s="13">
        <f t="shared" si="3"/>
        <v>0</v>
      </c>
      <c r="R8" s="17" t="str">
        <f t="shared" si="4"/>
        <v/>
      </c>
      <c r="S8" s="17" t="str">
        <f t="shared" si="5"/>
        <v/>
      </c>
      <c r="T8" s="16"/>
      <c r="U8" s="15"/>
      <c r="V8" s="15"/>
      <c r="W8" s="15"/>
      <c r="X8" s="15"/>
      <c r="Y8" s="14">
        <f t="shared" si="6"/>
        <v>0</v>
      </c>
      <c r="Z8" s="13">
        <f t="shared" si="7"/>
        <v>0</v>
      </c>
    </row>
    <row r="9" spans="1:26" ht="30" customHeight="1">
      <c r="A9" s="27">
        <v>3</v>
      </c>
      <c r="B9" s="26"/>
      <c r="C9" s="25"/>
      <c r="D9" s="24"/>
      <c r="E9" s="23" t="str">
        <f t="shared" si="0"/>
        <v/>
      </c>
      <c r="F9" s="14"/>
      <c r="G9" s="22"/>
      <c r="H9" s="14" t="s">
        <v>4</v>
      </c>
      <c r="I9" s="14"/>
      <c r="J9" s="15"/>
      <c r="K9" s="21"/>
      <c r="L9" s="14"/>
      <c r="M9" s="14"/>
      <c r="N9" s="20" t="str">
        <f t="shared" si="1"/>
        <v/>
      </c>
      <c r="O9" s="19"/>
      <c r="P9" s="18" t="str">
        <f t="shared" si="2"/>
        <v/>
      </c>
      <c r="Q9" s="13">
        <f t="shared" si="3"/>
        <v>0</v>
      </c>
      <c r="R9" s="17" t="str">
        <f t="shared" si="4"/>
        <v/>
      </c>
      <c r="S9" s="17" t="str">
        <f t="shared" si="5"/>
        <v/>
      </c>
      <c r="T9" s="16"/>
      <c r="U9" s="15"/>
      <c r="V9" s="15"/>
      <c r="W9" s="15"/>
      <c r="X9" s="15"/>
      <c r="Y9" s="14">
        <f t="shared" si="6"/>
        <v>0</v>
      </c>
      <c r="Z9" s="13">
        <f t="shared" si="7"/>
        <v>0</v>
      </c>
    </row>
    <row r="10" spans="1:26" ht="30" customHeight="1">
      <c r="A10" s="27">
        <v>4</v>
      </c>
      <c r="B10" s="26"/>
      <c r="C10" s="25"/>
      <c r="D10" s="24"/>
      <c r="E10" s="23" t="str">
        <f t="shared" si="0"/>
        <v/>
      </c>
      <c r="F10" s="14"/>
      <c r="G10" s="22"/>
      <c r="H10" s="14" t="s">
        <v>4</v>
      </c>
      <c r="I10" s="14"/>
      <c r="J10" s="15"/>
      <c r="K10" s="21"/>
      <c r="L10" s="14"/>
      <c r="M10" s="14"/>
      <c r="N10" s="20" t="str">
        <f t="shared" si="1"/>
        <v/>
      </c>
      <c r="O10" s="19"/>
      <c r="P10" s="18" t="str">
        <f t="shared" si="2"/>
        <v/>
      </c>
      <c r="Q10" s="13">
        <f t="shared" si="3"/>
        <v>0</v>
      </c>
      <c r="R10" s="17" t="str">
        <f t="shared" si="4"/>
        <v/>
      </c>
      <c r="S10" s="17" t="str">
        <f t="shared" si="5"/>
        <v/>
      </c>
      <c r="T10" s="16"/>
      <c r="U10" s="15"/>
      <c r="V10" s="15"/>
      <c r="W10" s="15"/>
      <c r="X10" s="15"/>
      <c r="Y10" s="14">
        <f t="shared" si="6"/>
        <v>0</v>
      </c>
      <c r="Z10" s="13">
        <f t="shared" si="7"/>
        <v>0</v>
      </c>
    </row>
    <row r="11" spans="1:26" ht="30" customHeight="1">
      <c r="A11" s="27">
        <v>5</v>
      </c>
      <c r="B11" s="26"/>
      <c r="C11" s="25"/>
      <c r="D11" s="24"/>
      <c r="E11" s="23" t="str">
        <f t="shared" si="0"/>
        <v/>
      </c>
      <c r="F11" s="14"/>
      <c r="G11" s="22"/>
      <c r="H11" s="14" t="s">
        <v>4</v>
      </c>
      <c r="I11" s="14"/>
      <c r="J11" s="15"/>
      <c r="K11" s="21"/>
      <c r="L11" s="14"/>
      <c r="M11" s="14"/>
      <c r="N11" s="20" t="str">
        <f t="shared" si="1"/>
        <v/>
      </c>
      <c r="O11" s="19"/>
      <c r="P11" s="18" t="str">
        <f t="shared" si="2"/>
        <v/>
      </c>
      <c r="Q11" s="13">
        <f t="shared" si="3"/>
        <v>0</v>
      </c>
      <c r="R11" s="17" t="str">
        <f t="shared" si="4"/>
        <v/>
      </c>
      <c r="S11" s="17" t="str">
        <f t="shared" si="5"/>
        <v/>
      </c>
      <c r="T11" s="16"/>
      <c r="U11" s="15"/>
      <c r="V11" s="15"/>
      <c r="W11" s="15"/>
      <c r="X11" s="15"/>
      <c r="Y11" s="14">
        <f t="shared" si="6"/>
        <v>0</v>
      </c>
      <c r="Z11" s="13">
        <f t="shared" si="7"/>
        <v>0</v>
      </c>
    </row>
    <row r="12" spans="1:26" ht="30" customHeight="1">
      <c r="A12" s="27">
        <v>6</v>
      </c>
      <c r="B12" s="26"/>
      <c r="C12" s="25"/>
      <c r="D12" s="24"/>
      <c r="E12" s="23" t="str">
        <f t="shared" si="0"/>
        <v/>
      </c>
      <c r="F12" s="14"/>
      <c r="G12" s="22"/>
      <c r="H12" s="14" t="s">
        <v>4</v>
      </c>
      <c r="I12" s="14"/>
      <c r="J12" s="15"/>
      <c r="K12" s="21"/>
      <c r="L12" s="14"/>
      <c r="M12" s="14"/>
      <c r="N12" s="20" t="str">
        <f t="shared" si="1"/>
        <v/>
      </c>
      <c r="O12" s="19"/>
      <c r="P12" s="18" t="str">
        <f t="shared" si="2"/>
        <v/>
      </c>
      <c r="Q12" s="13">
        <f t="shared" si="3"/>
        <v>0</v>
      </c>
      <c r="R12" s="17" t="str">
        <f t="shared" si="4"/>
        <v/>
      </c>
      <c r="S12" s="17" t="str">
        <f t="shared" si="5"/>
        <v/>
      </c>
      <c r="T12" s="16"/>
      <c r="U12" s="15"/>
      <c r="V12" s="15"/>
      <c r="W12" s="15"/>
      <c r="X12" s="15"/>
      <c r="Y12" s="14">
        <f t="shared" si="6"/>
        <v>0</v>
      </c>
      <c r="Z12" s="13">
        <f t="shared" si="7"/>
        <v>0</v>
      </c>
    </row>
    <row r="13" spans="1:26" ht="30" customHeight="1">
      <c r="A13" s="27">
        <v>7</v>
      </c>
      <c r="B13" s="26"/>
      <c r="C13" s="25"/>
      <c r="D13" s="24"/>
      <c r="E13" s="23" t="str">
        <f t="shared" si="0"/>
        <v/>
      </c>
      <c r="F13" s="14"/>
      <c r="G13" s="22"/>
      <c r="H13" s="14" t="s">
        <v>4</v>
      </c>
      <c r="I13" s="14"/>
      <c r="J13" s="15"/>
      <c r="K13" s="21"/>
      <c r="L13" s="14"/>
      <c r="M13" s="14"/>
      <c r="N13" s="20" t="str">
        <f t="shared" si="1"/>
        <v/>
      </c>
      <c r="O13" s="19"/>
      <c r="P13" s="18" t="str">
        <f t="shared" si="2"/>
        <v/>
      </c>
      <c r="Q13" s="13">
        <f t="shared" si="3"/>
        <v>0</v>
      </c>
      <c r="R13" s="17" t="str">
        <f t="shared" si="4"/>
        <v/>
      </c>
      <c r="S13" s="17" t="str">
        <f t="shared" si="5"/>
        <v/>
      </c>
      <c r="T13" s="16"/>
      <c r="U13" s="15"/>
      <c r="V13" s="15"/>
      <c r="W13" s="15"/>
      <c r="X13" s="15"/>
      <c r="Y13" s="14">
        <f t="shared" si="6"/>
        <v>0</v>
      </c>
      <c r="Z13" s="13">
        <f t="shared" si="7"/>
        <v>0</v>
      </c>
    </row>
    <row r="14" spans="1:26" ht="30" customHeight="1">
      <c r="A14" s="27">
        <v>8</v>
      </c>
      <c r="B14" s="26"/>
      <c r="C14" s="25"/>
      <c r="D14" s="24"/>
      <c r="E14" s="23" t="str">
        <f t="shared" si="0"/>
        <v/>
      </c>
      <c r="F14" s="14"/>
      <c r="G14" s="22"/>
      <c r="H14" s="14" t="s">
        <v>4</v>
      </c>
      <c r="I14" s="14"/>
      <c r="J14" s="15"/>
      <c r="K14" s="21"/>
      <c r="L14" s="14"/>
      <c r="M14" s="14"/>
      <c r="N14" s="20" t="str">
        <f t="shared" si="1"/>
        <v/>
      </c>
      <c r="O14" s="19"/>
      <c r="P14" s="18" t="str">
        <f t="shared" si="2"/>
        <v/>
      </c>
      <c r="Q14" s="13">
        <f t="shared" si="3"/>
        <v>0</v>
      </c>
      <c r="R14" s="17" t="str">
        <f t="shared" si="4"/>
        <v/>
      </c>
      <c r="S14" s="17" t="str">
        <f t="shared" si="5"/>
        <v/>
      </c>
      <c r="T14" s="16"/>
      <c r="U14" s="15"/>
      <c r="V14" s="15"/>
      <c r="W14" s="15"/>
      <c r="X14" s="15"/>
      <c r="Y14" s="14">
        <f t="shared" si="6"/>
        <v>0</v>
      </c>
      <c r="Z14" s="13">
        <f t="shared" si="7"/>
        <v>0</v>
      </c>
    </row>
    <row r="15" spans="1:26" ht="30" customHeight="1">
      <c r="A15" s="27">
        <v>9</v>
      </c>
      <c r="B15" s="26"/>
      <c r="C15" s="25"/>
      <c r="D15" s="24"/>
      <c r="E15" s="23" t="str">
        <f t="shared" si="0"/>
        <v/>
      </c>
      <c r="F15" s="14"/>
      <c r="G15" s="22"/>
      <c r="H15" s="14" t="s">
        <v>4</v>
      </c>
      <c r="I15" s="14"/>
      <c r="J15" s="15"/>
      <c r="K15" s="21"/>
      <c r="L15" s="14"/>
      <c r="M15" s="14"/>
      <c r="N15" s="20" t="str">
        <f t="shared" si="1"/>
        <v/>
      </c>
      <c r="O15" s="19"/>
      <c r="P15" s="18" t="str">
        <f t="shared" si="2"/>
        <v/>
      </c>
      <c r="Q15" s="13">
        <f t="shared" si="3"/>
        <v>0</v>
      </c>
      <c r="R15" s="17" t="str">
        <f t="shared" si="4"/>
        <v/>
      </c>
      <c r="S15" s="17" t="str">
        <f t="shared" si="5"/>
        <v/>
      </c>
      <c r="T15" s="16"/>
      <c r="U15" s="15"/>
      <c r="V15" s="15"/>
      <c r="W15" s="15"/>
      <c r="X15" s="15"/>
      <c r="Y15" s="14">
        <f t="shared" si="6"/>
        <v>0</v>
      </c>
      <c r="Z15" s="13">
        <f t="shared" si="7"/>
        <v>0</v>
      </c>
    </row>
    <row r="16" spans="1:26" ht="30" customHeight="1">
      <c r="A16" s="27">
        <v>10</v>
      </c>
      <c r="B16" s="26"/>
      <c r="C16" s="25"/>
      <c r="D16" s="24"/>
      <c r="E16" s="23" t="str">
        <f t="shared" si="0"/>
        <v/>
      </c>
      <c r="F16" s="14"/>
      <c r="G16" s="22"/>
      <c r="H16" s="14" t="s">
        <v>4</v>
      </c>
      <c r="I16" s="14"/>
      <c r="J16" s="15"/>
      <c r="K16" s="21"/>
      <c r="L16" s="14"/>
      <c r="M16" s="14"/>
      <c r="N16" s="20" t="str">
        <f t="shared" si="1"/>
        <v/>
      </c>
      <c r="O16" s="19"/>
      <c r="P16" s="18" t="str">
        <f t="shared" si="2"/>
        <v/>
      </c>
      <c r="Q16" s="13">
        <f t="shared" si="3"/>
        <v>0</v>
      </c>
      <c r="R16" s="17" t="str">
        <f t="shared" si="4"/>
        <v/>
      </c>
      <c r="S16" s="17" t="str">
        <f t="shared" si="5"/>
        <v/>
      </c>
      <c r="T16" s="16"/>
      <c r="U16" s="15"/>
      <c r="V16" s="15"/>
      <c r="W16" s="15"/>
      <c r="X16" s="15"/>
      <c r="Y16" s="14">
        <f t="shared" si="6"/>
        <v>0</v>
      </c>
      <c r="Z16" s="13">
        <f t="shared" si="7"/>
        <v>0</v>
      </c>
    </row>
    <row r="17" spans="1:26" ht="30" customHeight="1">
      <c r="A17" s="27">
        <v>11</v>
      </c>
      <c r="B17" s="26"/>
      <c r="C17" s="25"/>
      <c r="D17" s="24"/>
      <c r="E17" s="23" t="str">
        <f t="shared" si="0"/>
        <v/>
      </c>
      <c r="F17" s="14"/>
      <c r="G17" s="22"/>
      <c r="H17" s="14" t="s">
        <v>4</v>
      </c>
      <c r="I17" s="14"/>
      <c r="J17" s="15"/>
      <c r="K17" s="21"/>
      <c r="L17" s="14"/>
      <c r="M17" s="14"/>
      <c r="N17" s="20" t="str">
        <f t="shared" si="1"/>
        <v/>
      </c>
      <c r="O17" s="19"/>
      <c r="P17" s="18" t="str">
        <f t="shared" si="2"/>
        <v/>
      </c>
      <c r="Q17" s="13">
        <f t="shared" si="3"/>
        <v>0</v>
      </c>
      <c r="R17" s="17" t="str">
        <f t="shared" si="4"/>
        <v/>
      </c>
      <c r="S17" s="17" t="str">
        <f t="shared" si="5"/>
        <v/>
      </c>
      <c r="T17" s="16"/>
      <c r="U17" s="15"/>
      <c r="V17" s="15"/>
      <c r="W17" s="15"/>
      <c r="X17" s="15"/>
      <c r="Y17" s="14">
        <f t="shared" si="6"/>
        <v>0</v>
      </c>
      <c r="Z17" s="13">
        <f t="shared" si="7"/>
        <v>0</v>
      </c>
    </row>
    <row r="18" spans="1:26" ht="30" customHeight="1">
      <c r="A18" s="27">
        <v>12</v>
      </c>
      <c r="B18" s="26"/>
      <c r="C18" s="25"/>
      <c r="D18" s="24"/>
      <c r="E18" s="23" t="str">
        <f t="shared" si="0"/>
        <v/>
      </c>
      <c r="F18" s="14"/>
      <c r="G18" s="22"/>
      <c r="H18" s="14" t="s">
        <v>4</v>
      </c>
      <c r="I18" s="14"/>
      <c r="J18" s="15"/>
      <c r="K18" s="21"/>
      <c r="L18" s="14"/>
      <c r="M18" s="14"/>
      <c r="N18" s="20" t="str">
        <f t="shared" si="1"/>
        <v/>
      </c>
      <c r="O18" s="19"/>
      <c r="P18" s="18" t="str">
        <f t="shared" si="2"/>
        <v/>
      </c>
      <c r="Q18" s="13">
        <f t="shared" si="3"/>
        <v>0</v>
      </c>
      <c r="R18" s="17" t="str">
        <f t="shared" si="4"/>
        <v/>
      </c>
      <c r="S18" s="17" t="str">
        <f t="shared" si="5"/>
        <v/>
      </c>
      <c r="T18" s="16"/>
      <c r="U18" s="15"/>
      <c r="V18" s="15"/>
      <c r="W18" s="15"/>
      <c r="X18" s="15"/>
      <c r="Y18" s="14">
        <f t="shared" si="6"/>
        <v>0</v>
      </c>
      <c r="Z18" s="13">
        <f t="shared" si="7"/>
        <v>0</v>
      </c>
    </row>
    <row r="19" spans="1:26" ht="30" customHeight="1">
      <c r="A19" s="27">
        <v>13</v>
      </c>
      <c r="B19" s="26"/>
      <c r="C19" s="25"/>
      <c r="D19" s="24"/>
      <c r="E19" s="23" t="str">
        <f t="shared" si="0"/>
        <v/>
      </c>
      <c r="F19" s="14"/>
      <c r="G19" s="22"/>
      <c r="H19" s="14" t="s">
        <v>4</v>
      </c>
      <c r="I19" s="14"/>
      <c r="J19" s="15"/>
      <c r="K19" s="21"/>
      <c r="L19" s="14"/>
      <c r="M19" s="14"/>
      <c r="N19" s="20" t="str">
        <f t="shared" si="1"/>
        <v/>
      </c>
      <c r="O19" s="19"/>
      <c r="P19" s="18" t="str">
        <f t="shared" si="2"/>
        <v/>
      </c>
      <c r="Q19" s="13">
        <f t="shared" si="3"/>
        <v>0</v>
      </c>
      <c r="R19" s="17" t="str">
        <f t="shared" si="4"/>
        <v/>
      </c>
      <c r="S19" s="17" t="str">
        <f t="shared" si="5"/>
        <v/>
      </c>
      <c r="T19" s="16"/>
      <c r="U19" s="15"/>
      <c r="V19" s="15"/>
      <c r="W19" s="15"/>
      <c r="X19" s="15"/>
      <c r="Y19" s="14">
        <f t="shared" si="6"/>
        <v>0</v>
      </c>
      <c r="Z19" s="13">
        <f t="shared" si="7"/>
        <v>0</v>
      </c>
    </row>
    <row r="20" spans="1:26" ht="30" customHeight="1">
      <c r="A20" s="27">
        <v>14</v>
      </c>
      <c r="B20" s="26"/>
      <c r="C20" s="25"/>
      <c r="D20" s="24"/>
      <c r="E20" s="23" t="str">
        <f t="shared" si="0"/>
        <v/>
      </c>
      <c r="F20" s="14"/>
      <c r="G20" s="22"/>
      <c r="H20" s="14" t="s">
        <v>4</v>
      </c>
      <c r="I20" s="14"/>
      <c r="J20" s="15"/>
      <c r="K20" s="21"/>
      <c r="L20" s="14"/>
      <c r="M20" s="14"/>
      <c r="N20" s="20" t="str">
        <f t="shared" si="1"/>
        <v/>
      </c>
      <c r="O20" s="19"/>
      <c r="P20" s="18" t="str">
        <f t="shared" si="2"/>
        <v/>
      </c>
      <c r="Q20" s="13">
        <f t="shared" si="3"/>
        <v>0</v>
      </c>
      <c r="R20" s="17" t="str">
        <f t="shared" si="4"/>
        <v/>
      </c>
      <c r="S20" s="17" t="str">
        <f t="shared" si="5"/>
        <v/>
      </c>
      <c r="T20" s="16"/>
      <c r="U20" s="15"/>
      <c r="V20" s="15"/>
      <c r="W20" s="15"/>
      <c r="X20" s="15"/>
      <c r="Y20" s="14">
        <f t="shared" si="6"/>
        <v>0</v>
      </c>
      <c r="Z20" s="13">
        <f t="shared" si="7"/>
        <v>0</v>
      </c>
    </row>
    <row r="21" spans="1:26" ht="30" customHeight="1">
      <c r="A21" s="27">
        <v>15</v>
      </c>
      <c r="B21" s="26"/>
      <c r="C21" s="25"/>
      <c r="D21" s="24"/>
      <c r="E21" s="23" t="str">
        <f t="shared" si="0"/>
        <v/>
      </c>
      <c r="F21" s="14"/>
      <c r="G21" s="22"/>
      <c r="H21" s="14" t="s">
        <v>4</v>
      </c>
      <c r="I21" s="14"/>
      <c r="J21" s="15"/>
      <c r="K21" s="21"/>
      <c r="L21" s="14"/>
      <c r="M21" s="14"/>
      <c r="N21" s="20" t="str">
        <f t="shared" si="1"/>
        <v/>
      </c>
      <c r="O21" s="19"/>
      <c r="P21" s="18" t="str">
        <f t="shared" si="2"/>
        <v/>
      </c>
      <c r="Q21" s="13">
        <f t="shared" si="3"/>
        <v>0</v>
      </c>
      <c r="R21" s="17" t="str">
        <f t="shared" si="4"/>
        <v/>
      </c>
      <c r="S21" s="17" t="str">
        <f t="shared" si="5"/>
        <v/>
      </c>
      <c r="T21" s="16"/>
      <c r="U21" s="15"/>
      <c r="V21" s="15"/>
      <c r="W21" s="15"/>
      <c r="X21" s="15"/>
      <c r="Y21" s="14">
        <f t="shared" si="6"/>
        <v>0</v>
      </c>
      <c r="Z21" s="13">
        <f t="shared" si="7"/>
        <v>0</v>
      </c>
    </row>
    <row r="22" spans="1:26">
      <c r="M22" s="3">
        <f>SUM(M6:M21)</f>
        <v>57</v>
      </c>
    </row>
    <row r="23" spans="1:26">
      <c r="A23" s="1" t="s">
        <v>0</v>
      </c>
      <c r="B23" s="12"/>
    </row>
    <row r="24" spans="1:26" ht="24.95" customHeight="1">
      <c r="B24" s="10"/>
    </row>
    <row r="25" spans="1:26" ht="24.95" customHeight="1">
      <c r="B25" s="10"/>
    </row>
    <row r="26" spans="1:26" ht="24.95" customHeight="1">
      <c r="B26" s="10"/>
    </row>
    <row r="27" spans="1:26" ht="24.95" customHeight="1">
      <c r="B27" s="10"/>
    </row>
    <row r="28" spans="1:26" ht="24.95" customHeight="1">
      <c r="B28" s="10"/>
    </row>
    <row r="29" spans="1:26" ht="24.95" customHeight="1">
      <c r="B29" s="10"/>
    </row>
    <row r="30" spans="1:26" ht="24.95" customHeight="1">
      <c r="B30" s="10"/>
    </row>
    <row r="31" spans="1:26" ht="24.95" customHeight="1">
      <c r="B31" s="10"/>
    </row>
    <row r="32" spans="1:26" ht="24.95" customHeight="1">
      <c r="A32" s="11"/>
      <c r="B32" s="10"/>
    </row>
    <row r="33" spans="1:2" ht="24.95" customHeight="1">
      <c r="A33" s="11"/>
      <c r="B33" s="10"/>
    </row>
    <row r="34" spans="1:2" ht="24.95" customHeight="1">
      <c r="A34" s="11"/>
      <c r="B34" s="10"/>
    </row>
    <row r="35" spans="1:2" ht="24.95" customHeight="1">
      <c r="A35" s="11"/>
      <c r="B35" s="10"/>
    </row>
    <row r="36" spans="1:2" ht="24.95" customHeight="1">
      <c r="A36" s="11"/>
      <c r="B36" s="10"/>
    </row>
  </sheetData>
  <mergeCells count="21">
    <mergeCell ref="W4:X4"/>
    <mergeCell ref="P4:P5"/>
    <mergeCell ref="G4:G5"/>
    <mergeCell ref="E4:E5"/>
    <mergeCell ref="F4:F5"/>
    <mergeCell ref="A1:Y1"/>
    <mergeCell ref="A4:A5"/>
    <mergeCell ref="L4:O4"/>
    <mergeCell ref="B4:B5"/>
    <mergeCell ref="C4:C5"/>
    <mergeCell ref="N2:O2"/>
    <mergeCell ref="Y4:Z4"/>
    <mergeCell ref="K4:K5"/>
    <mergeCell ref="Q4:Q5"/>
    <mergeCell ref="I4:I5"/>
    <mergeCell ref="T4:V4"/>
    <mergeCell ref="R4:S4"/>
    <mergeCell ref="P2:Q2"/>
    <mergeCell ref="J4:J5"/>
    <mergeCell ref="H4:H5"/>
    <mergeCell ref="D4:D5"/>
  </mergeCells>
  <phoneticPr fontId="2" type="noConversion"/>
  <dataValidations count="7">
    <dataValidation operator="equal" allowBlank="1" showInputMessage="1" showErrorMessage="1" sqref="E6:E21 JA6:JA21 SW6:SW21 ACS6:ACS21 AMO6:AMO21 AWK6:AWK21 BGG6:BGG21 BQC6:BQC21 BZY6:BZY21 CJU6:CJU21 CTQ6:CTQ21 DDM6:DDM21 DNI6:DNI21 DXE6:DXE21 EHA6:EHA21 EQW6:EQW21 FAS6:FAS21 FKO6:FKO21 FUK6:FUK21 GEG6:GEG21 GOC6:GOC21 GXY6:GXY21 HHU6:HHU21 HRQ6:HRQ21 IBM6:IBM21 ILI6:ILI21 IVE6:IVE21 JFA6:JFA21 JOW6:JOW21 JYS6:JYS21 KIO6:KIO21 KSK6:KSK21 LCG6:LCG21 LMC6:LMC21 LVY6:LVY21 MFU6:MFU21 MPQ6:MPQ21 MZM6:MZM21 NJI6:NJI21 NTE6:NTE21 ODA6:ODA21 OMW6:OMW21 OWS6:OWS21 PGO6:PGO21 PQK6:PQK21 QAG6:QAG21 QKC6:QKC21 QTY6:QTY21 RDU6:RDU21 RNQ6:RNQ21 RXM6:RXM21 SHI6:SHI21 SRE6:SRE21 TBA6:TBA21 TKW6:TKW21 TUS6:TUS21 UEO6:UEO21 UOK6:UOK21 UYG6:UYG21 VIC6:VIC21 VRY6:VRY21 WBU6:WBU21 WLQ6:WLQ21 WVM6:WVM21 E65542:E65557 JA65542:JA65557 SW65542:SW65557 ACS65542:ACS65557 AMO65542:AMO65557 AWK65542:AWK65557 BGG65542:BGG65557 BQC65542:BQC65557 BZY65542:BZY65557 CJU65542:CJU65557 CTQ65542:CTQ65557 DDM65542:DDM65557 DNI65542:DNI65557 DXE65542:DXE65557 EHA65542:EHA65557 EQW65542:EQW65557 FAS65542:FAS65557 FKO65542:FKO65557 FUK65542:FUK65557 GEG65542:GEG65557 GOC65542:GOC65557 GXY65542:GXY65557 HHU65542:HHU65557 HRQ65542:HRQ65557 IBM65542:IBM65557 ILI65542:ILI65557 IVE65542:IVE65557 JFA65542:JFA65557 JOW65542:JOW65557 JYS65542:JYS65557 KIO65542:KIO65557 KSK65542:KSK65557 LCG65542:LCG65557 LMC65542:LMC65557 LVY65542:LVY65557 MFU65542:MFU65557 MPQ65542:MPQ65557 MZM65542:MZM65557 NJI65542:NJI65557 NTE65542:NTE65557 ODA65542:ODA65557 OMW65542:OMW65557 OWS65542:OWS65557 PGO65542:PGO65557 PQK65542:PQK65557 QAG65542:QAG65557 QKC65542:QKC65557 QTY65542:QTY65557 RDU65542:RDU65557 RNQ65542:RNQ65557 RXM65542:RXM65557 SHI65542:SHI65557 SRE65542:SRE65557 TBA65542:TBA65557 TKW65542:TKW65557 TUS65542:TUS65557 UEO65542:UEO65557 UOK65542:UOK65557 UYG65542:UYG65557 VIC65542:VIC65557 VRY65542:VRY65557 WBU65542:WBU65557 WLQ65542:WLQ65557 WVM65542:WVM65557 E131078:E131093 JA131078:JA131093 SW131078:SW131093 ACS131078:ACS131093 AMO131078:AMO131093 AWK131078:AWK131093 BGG131078:BGG131093 BQC131078:BQC131093 BZY131078:BZY131093 CJU131078:CJU131093 CTQ131078:CTQ131093 DDM131078:DDM131093 DNI131078:DNI131093 DXE131078:DXE131093 EHA131078:EHA131093 EQW131078:EQW131093 FAS131078:FAS131093 FKO131078:FKO131093 FUK131078:FUK131093 GEG131078:GEG131093 GOC131078:GOC131093 GXY131078:GXY131093 HHU131078:HHU131093 HRQ131078:HRQ131093 IBM131078:IBM131093 ILI131078:ILI131093 IVE131078:IVE131093 JFA131078:JFA131093 JOW131078:JOW131093 JYS131078:JYS131093 KIO131078:KIO131093 KSK131078:KSK131093 LCG131078:LCG131093 LMC131078:LMC131093 LVY131078:LVY131093 MFU131078:MFU131093 MPQ131078:MPQ131093 MZM131078:MZM131093 NJI131078:NJI131093 NTE131078:NTE131093 ODA131078:ODA131093 OMW131078:OMW131093 OWS131078:OWS131093 PGO131078:PGO131093 PQK131078:PQK131093 QAG131078:QAG131093 QKC131078:QKC131093 QTY131078:QTY131093 RDU131078:RDU131093 RNQ131078:RNQ131093 RXM131078:RXM131093 SHI131078:SHI131093 SRE131078:SRE131093 TBA131078:TBA131093 TKW131078:TKW131093 TUS131078:TUS131093 UEO131078:UEO131093 UOK131078:UOK131093 UYG131078:UYG131093 VIC131078:VIC131093 VRY131078:VRY131093 WBU131078:WBU131093 WLQ131078:WLQ131093 WVM131078:WVM131093 E196614:E196629 JA196614:JA196629 SW196614:SW196629 ACS196614:ACS196629 AMO196614:AMO196629 AWK196614:AWK196629 BGG196614:BGG196629 BQC196614:BQC196629 BZY196614:BZY196629 CJU196614:CJU196629 CTQ196614:CTQ196629 DDM196614:DDM196629 DNI196614:DNI196629 DXE196614:DXE196629 EHA196614:EHA196629 EQW196614:EQW196629 FAS196614:FAS196629 FKO196614:FKO196629 FUK196614:FUK196629 GEG196614:GEG196629 GOC196614:GOC196629 GXY196614:GXY196629 HHU196614:HHU196629 HRQ196614:HRQ196629 IBM196614:IBM196629 ILI196614:ILI196629 IVE196614:IVE196629 JFA196614:JFA196629 JOW196614:JOW196629 JYS196614:JYS196629 KIO196614:KIO196629 KSK196614:KSK196629 LCG196614:LCG196629 LMC196614:LMC196629 LVY196614:LVY196629 MFU196614:MFU196629 MPQ196614:MPQ196629 MZM196614:MZM196629 NJI196614:NJI196629 NTE196614:NTE196629 ODA196614:ODA196629 OMW196614:OMW196629 OWS196614:OWS196629 PGO196614:PGO196629 PQK196614:PQK196629 QAG196614:QAG196629 QKC196614:QKC196629 QTY196614:QTY196629 RDU196614:RDU196629 RNQ196614:RNQ196629 RXM196614:RXM196629 SHI196614:SHI196629 SRE196614:SRE196629 TBA196614:TBA196629 TKW196614:TKW196629 TUS196614:TUS196629 UEO196614:UEO196629 UOK196614:UOK196629 UYG196614:UYG196629 VIC196614:VIC196629 VRY196614:VRY196629 WBU196614:WBU196629 WLQ196614:WLQ196629 WVM196614:WVM196629 E262150:E262165 JA262150:JA262165 SW262150:SW262165 ACS262150:ACS262165 AMO262150:AMO262165 AWK262150:AWK262165 BGG262150:BGG262165 BQC262150:BQC262165 BZY262150:BZY262165 CJU262150:CJU262165 CTQ262150:CTQ262165 DDM262150:DDM262165 DNI262150:DNI262165 DXE262150:DXE262165 EHA262150:EHA262165 EQW262150:EQW262165 FAS262150:FAS262165 FKO262150:FKO262165 FUK262150:FUK262165 GEG262150:GEG262165 GOC262150:GOC262165 GXY262150:GXY262165 HHU262150:HHU262165 HRQ262150:HRQ262165 IBM262150:IBM262165 ILI262150:ILI262165 IVE262150:IVE262165 JFA262150:JFA262165 JOW262150:JOW262165 JYS262150:JYS262165 KIO262150:KIO262165 KSK262150:KSK262165 LCG262150:LCG262165 LMC262150:LMC262165 LVY262150:LVY262165 MFU262150:MFU262165 MPQ262150:MPQ262165 MZM262150:MZM262165 NJI262150:NJI262165 NTE262150:NTE262165 ODA262150:ODA262165 OMW262150:OMW262165 OWS262150:OWS262165 PGO262150:PGO262165 PQK262150:PQK262165 QAG262150:QAG262165 QKC262150:QKC262165 QTY262150:QTY262165 RDU262150:RDU262165 RNQ262150:RNQ262165 RXM262150:RXM262165 SHI262150:SHI262165 SRE262150:SRE262165 TBA262150:TBA262165 TKW262150:TKW262165 TUS262150:TUS262165 UEO262150:UEO262165 UOK262150:UOK262165 UYG262150:UYG262165 VIC262150:VIC262165 VRY262150:VRY262165 WBU262150:WBU262165 WLQ262150:WLQ262165 WVM262150:WVM262165 E327686:E327701 JA327686:JA327701 SW327686:SW327701 ACS327686:ACS327701 AMO327686:AMO327701 AWK327686:AWK327701 BGG327686:BGG327701 BQC327686:BQC327701 BZY327686:BZY327701 CJU327686:CJU327701 CTQ327686:CTQ327701 DDM327686:DDM327701 DNI327686:DNI327701 DXE327686:DXE327701 EHA327686:EHA327701 EQW327686:EQW327701 FAS327686:FAS327701 FKO327686:FKO327701 FUK327686:FUK327701 GEG327686:GEG327701 GOC327686:GOC327701 GXY327686:GXY327701 HHU327686:HHU327701 HRQ327686:HRQ327701 IBM327686:IBM327701 ILI327686:ILI327701 IVE327686:IVE327701 JFA327686:JFA327701 JOW327686:JOW327701 JYS327686:JYS327701 KIO327686:KIO327701 KSK327686:KSK327701 LCG327686:LCG327701 LMC327686:LMC327701 LVY327686:LVY327701 MFU327686:MFU327701 MPQ327686:MPQ327701 MZM327686:MZM327701 NJI327686:NJI327701 NTE327686:NTE327701 ODA327686:ODA327701 OMW327686:OMW327701 OWS327686:OWS327701 PGO327686:PGO327701 PQK327686:PQK327701 QAG327686:QAG327701 QKC327686:QKC327701 QTY327686:QTY327701 RDU327686:RDU327701 RNQ327686:RNQ327701 RXM327686:RXM327701 SHI327686:SHI327701 SRE327686:SRE327701 TBA327686:TBA327701 TKW327686:TKW327701 TUS327686:TUS327701 UEO327686:UEO327701 UOK327686:UOK327701 UYG327686:UYG327701 VIC327686:VIC327701 VRY327686:VRY327701 WBU327686:WBU327701 WLQ327686:WLQ327701 WVM327686:WVM327701 E393222:E393237 JA393222:JA393237 SW393222:SW393237 ACS393222:ACS393237 AMO393222:AMO393237 AWK393222:AWK393237 BGG393222:BGG393237 BQC393222:BQC393237 BZY393222:BZY393237 CJU393222:CJU393237 CTQ393222:CTQ393237 DDM393222:DDM393237 DNI393222:DNI393237 DXE393222:DXE393237 EHA393222:EHA393237 EQW393222:EQW393237 FAS393222:FAS393237 FKO393222:FKO393237 FUK393222:FUK393237 GEG393222:GEG393237 GOC393222:GOC393237 GXY393222:GXY393237 HHU393222:HHU393237 HRQ393222:HRQ393237 IBM393222:IBM393237 ILI393222:ILI393237 IVE393222:IVE393237 JFA393222:JFA393237 JOW393222:JOW393237 JYS393222:JYS393237 KIO393222:KIO393237 KSK393222:KSK393237 LCG393222:LCG393237 LMC393222:LMC393237 LVY393222:LVY393237 MFU393222:MFU393237 MPQ393222:MPQ393237 MZM393222:MZM393237 NJI393222:NJI393237 NTE393222:NTE393237 ODA393222:ODA393237 OMW393222:OMW393237 OWS393222:OWS393237 PGO393222:PGO393237 PQK393222:PQK393237 QAG393222:QAG393237 QKC393222:QKC393237 QTY393222:QTY393237 RDU393222:RDU393237 RNQ393222:RNQ393237 RXM393222:RXM393237 SHI393222:SHI393237 SRE393222:SRE393237 TBA393222:TBA393237 TKW393222:TKW393237 TUS393222:TUS393237 UEO393222:UEO393237 UOK393222:UOK393237 UYG393222:UYG393237 VIC393222:VIC393237 VRY393222:VRY393237 WBU393222:WBU393237 WLQ393222:WLQ393237 WVM393222:WVM393237 E458758:E458773 JA458758:JA458773 SW458758:SW458773 ACS458758:ACS458773 AMO458758:AMO458773 AWK458758:AWK458773 BGG458758:BGG458773 BQC458758:BQC458773 BZY458758:BZY458773 CJU458758:CJU458773 CTQ458758:CTQ458773 DDM458758:DDM458773 DNI458758:DNI458773 DXE458758:DXE458773 EHA458758:EHA458773 EQW458758:EQW458773 FAS458758:FAS458773 FKO458758:FKO458773 FUK458758:FUK458773 GEG458758:GEG458773 GOC458758:GOC458773 GXY458758:GXY458773 HHU458758:HHU458773 HRQ458758:HRQ458773 IBM458758:IBM458773 ILI458758:ILI458773 IVE458758:IVE458773 JFA458758:JFA458773 JOW458758:JOW458773 JYS458758:JYS458773 KIO458758:KIO458773 KSK458758:KSK458773 LCG458758:LCG458773 LMC458758:LMC458773 LVY458758:LVY458773 MFU458758:MFU458773 MPQ458758:MPQ458773 MZM458758:MZM458773 NJI458758:NJI458773 NTE458758:NTE458773 ODA458758:ODA458773 OMW458758:OMW458773 OWS458758:OWS458773 PGO458758:PGO458773 PQK458758:PQK458773 QAG458758:QAG458773 QKC458758:QKC458773 QTY458758:QTY458773 RDU458758:RDU458773 RNQ458758:RNQ458773 RXM458758:RXM458773 SHI458758:SHI458773 SRE458758:SRE458773 TBA458758:TBA458773 TKW458758:TKW458773 TUS458758:TUS458773 UEO458758:UEO458773 UOK458758:UOK458773 UYG458758:UYG458773 VIC458758:VIC458773 VRY458758:VRY458773 WBU458758:WBU458773 WLQ458758:WLQ458773 WVM458758:WVM458773 E524294:E524309 JA524294:JA524309 SW524294:SW524309 ACS524294:ACS524309 AMO524294:AMO524309 AWK524294:AWK524309 BGG524294:BGG524309 BQC524294:BQC524309 BZY524294:BZY524309 CJU524294:CJU524309 CTQ524294:CTQ524309 DDM524294:DDM524309 DNI524294:DNI524309 DXE524294:DXE524309 EHA524294:EHA524309 EQW524294:EQW524309 FAS524294:FAS524309 FKO524294:FKO524309 FUK524294:FUK524309 GEG524294:GEG524309 GOC524294:GOC524309 GXY524294:GXY524309 HHU524294:HHU524309 HRQ524294:HRQ524309 IBM524294:IBM524309 ILI524294:ILI524309 IVE524294:IVE524309 JFA524294:JFA524309 JOW524294:JOW524309 JYS524294:JYS524309 KIO524294:KIO524309 KSK524294:KSK524309 LCG524294:LCG524309 LMC524294:LMC524309 LVY524294:LVY524309 MFU524294:MFU524309 MPQ524294:MPQ524309 MZM524294:MZM524309 NJI524294:NJI524309 NTE524294:NTE524309 ODA524294:ODA524309 OMW524294:OMW524309 OWS524294:OWS524309 PGO524294:PGO524309 PQK524294:PQK524309 QAG524294:QAG524309 QKC524294:QKC524309 QTY524294:QTY524309 RDU524294:RDU524309 RNQ524294:RNQ524309 RXM524294:RXM524309 SHI524294:SHI524309 SRE524294:SRE524309 TBA524294:TBA524309 TKW524294:TKW524309 TUS524294:TUS524309 UEO524294:UEO524309 UOK524294:UOK524309 UYG524294:UYG524309 VIC524294:VIC524309 VRY524294:VRY524309 WBU524294:WBU524309 WLQ524294:WLQ524309 WVM524294:WVM524309 E589830:E589845 JA589830:JA589845 SW589830:SW589845 ACS589830:ACS589845 AMO589830:AMO589845 AWK589830:AWK589845 BGG589830:BGG589845 BQC589830:BQC589845 BZY589830:BZY589845 CJU589830:CJU589845 CTQ589830:CTQ589845 DDM589830:DDM589845 DNI589830:DNI589845 DXE589830:DXE589845 EHA589830:EHA589845 EQW589830:EQW589845 FAS589830:FAS589845 FKO589830:FKO589845 FUK589830:FUK589845 GEG589830:GEG589845 GOC589830:GOC589845 GXY589830:GXY589845 HHU589830:HHU589845 HRQ589830:HRQ589845 IBM589830:IBM589845 ILI589830:ILI589845 IVE589830:IVE589845 JFA589830:JFA589845 JOW589830:JOW589845 JYS589830:JYS589845 KIO589830:KIO589845 KSK589830:KSK589845 LCG589830:LCG589845 LMC589830:LMC589845 LVY589830:LVY589845 MFU589830:MFU589845 MPQ589830:MPQ589845 MZM589830:MZM589845 NJI589830:NJI589845 NTE589830:NTE589845 ODA589830:ODA589845 OMW589830:OMW589845 OWS589830:OWS589845 PGO589830:PGO589845 PQK589830:PQK589845 QAG589830:QAG589845 QKC589830:QKC589845 QTY589830:QTY589845 RDU589830:RDU589845 RNQ589830:RNQ589845 RXM589830:RXM589845 SHI589830:SHI589845 SRE589830:SRE589845 TBA589830:TBA589845 TKW589830:TKW589845 TUS589830:TUS589845 UEO589830:UEO589845 UOK589830:UOK589845 UYG589830:UYG589845 VIC589830:VIC589845 VRY589830:VRY589845 WBU589830:WBU589845 WLQ589830:WLQ589845 WVM589830:WVM589845 E655366:E655381 JA655366:JA655381 SW655366:SW655381 ACS655366:ACS655381 AMO655366:AMO655381 AWK655366:AWK655381 BGG655366:BGG655381 BQC655366:BQC655381 BZY655366:BZY655381 CJU655366:CJU655381 CTQ655366:CTQ655381 DDM655366:DDM655381 DNI655366:DNI655381 DXE655366:DXE655381 EHA655366:EHA655381 EQW655366:EQW655381 FAS655366:FAS655381 FKO655366:FKO655381 FUK655366:FUK655381 GEG655366:GEG655381 GOC655366:GOC655381 GXY655366:GXY655381 HHU655366:HHU655381 HRQ655366:HRQ655381 IBM655366:IBM655381 ILI655366:ILI655381 IVE655366:IVE655381 JFA655366:JFA655381 JOW655366:JOW655381 JYS655366:JYS655381 KIO655366:KIO655381 KSK655366:KSK655381 LCG655366:LCG655381 LMC655366:LMC655381 LVY655366:LVY655381 MFU655366:MFU655381 MPQ655366:MPQ655381 MZM655366:MZM655381 NJI655366:NJI655381 NTE655366:NTE655381 ODA655366:ODA655381 OMW655366:OMW655381 OWS655366:OWS655381 PGO655366:PGO655381 PQK655366:PQK655381 QAG655366:QAG655381 QKC655366:QKC655381 QTY655366:QTY655381 RDU655366:RDU655381 RNQ655366:RNQ655381 RXM655366:RXM655381 SHI655366:SHI655381 SRE655366:SRE655381 TBA655366:TBA655381 TKW655366:TKW655381 TUS655366:TUS655381 UEO655366:UEO655381 UOK655366:UOK655381 UYG655366:UYG655381 VIC655366:VIC655381 VRY655366:VRY655381 WBU655366:WBU655381 WLQ655366:WLQ655381 WVM655366:WVM655381 E720902:E720917 JA720902:JA720917 SW720902:SW720917 ACS720902:ACS720917 AMO720902:AMO720917 AWK720902:AWK720917 BGG720902:BGG720917 BQC720902:BQC720917 BZY720902:BZY720917 CJU720902:CJU720917 CTQ720902:CTQ720917 DDM720902:DDM720917 DNI720902:DNI720917 DXE720902:DXE720917 EHA720902:EHA720917 EQW720902:EQW720917 FAS720902:FAS720917 FKO720902:FKO720917 FUK720902:FUK720917 GEG720902:GEG720917 GOC720902:GOC720917 GXY720902:GXY720917 HHU720902:HHU720917 HRQ720902:HRQ720917 IBM720902:IBM720917 ILI720902:ILI720917 IVE720902:IVE720917 JFA720902:JFA720917 JOW720902:JOW720917 JYS720902:JYS720917 KIO720902:KIO720917 KSK720902:KSK720917 LCG720902:LCG720917 LMC720902:LMC720917 LVY720902:LVY720917 MFU720902:MFU720917 MPQ720902:MPQ720917 MZM720902:MZM720917 NJI720902:NJI720917 NTE720902:NTE720917 ODA720902:ODA720917 OMW720902:OMW720917 OWS720902:OWS720917 PGO720902:PGO720917 PQK720902:PQK720917 QAG720902:QAG720917 QKC720902:QKC720917 QTY720902:QTY720917 RDU720902:RDU720917 RNQ720902:RNQ720917 RXM720902:RXM720917 SHI720902:SHI720917 SRE720902:SRE720917 TBA720902:TBA720917 TKW720902:TKW720917 TUS720902:TUS720917 UEO720902:UEO720917 UOK720902:UOK720917 UYG720902:UYG720917 VIC720902:VIC720917 VRY720902:VRY720917 WBU720902:WBU720917 WLQ720902:WLQ720917 WVM720902:WVM720917 E786438:E786453 JA786438:JA786453 SW786438:SW786453 ACS786438:ACS786453 AMO786438:AMO786453 AWK786438:AWK786453 BGG786438:BGG786453 BQC786438:BQC786453 BZY786438:BZY786453 CJU786438:CJU786453 CTQ786438:CTQ786453 DDM786438:DDM786453 DNI786438:DNI786453 DXE786438:DXE786453 EHA786438:EHA786453 EQW786438:EQW786453 FAS786438:FAS786453 FKO786438:FKO786453 FUK786438:FUK786453 GEG786438:GEG786453 GOC786438:GOC786453 GXY786438:GXY786453 HHU786438:HHU786453 HRQ786438:HRQ786453 IBM786438:IBM786453 ILI786438:ILI786453 IVE786438:IVE786453 JFA786438:JFA786453 JOW786438:JOW786453 JYS786438:JYS786453 KIO786438:KIO786453 KSK786438:KSK786453 LCG786438:LCG786453 LMC786438:LMC786453 LVY786438:LVY786453 MFU786438:MFU786453 MPQ786438:MPQ786453 MZM786438:MZM786453 NJI786438:NJI786453 NTE786438:NTE786453 ODA786438:ODA786453 OMW786438:OMW786453 OWS786438:OWS786453 PGO786438:PGO786453 PQK786438:PQK786453 QAG786438:QAG786453 QKC786438:QKC786453 QTY786438:QTY786453 RDU786438:RDU786453 RNQ786438:RNQ786453 RXM786438:RXM786453 SHI786438:SHI786453 SRE786438:SRE786453 TBA786438:TBA786453 TKW786438:TKW786453 TUS786438:TUS786453 UEO786438:UEO786453 UOK786438:UOK786453 UYG786438:UYG786453 VIC786438:VIC786453 VRY786438:VRY786453 WBU786438:WBU786453 WLQ786438:WLQ786453 WVM786438:WVM786453 E851974:E851989 JA851974:JA851989 SW851974:SW851989 ACS851974:ACS851989 AMO851974:AMO851989 AWK851974:AWK851989 BGG851974:BGG851989 BQC851974:BQC851989 BZY851974:BZY851989 CJU851974:CJU851989 CTQ851974:CTQ851989 DDM851974:DDM851989 DNI851974:DNI851989 DXE851974:DXE851989 EHA851974:EHA851989 EQW851974:EQW851989 FAS851974:FAS851989 FKO851974:FKO851989 FUK851974:FUK851989 GEG851974:GEG851989 GOC851974:GOC851989 GXY851974:GXY851989 HHU851974:HHU851989 HRQ851974:HRQ851989 IBM851974:IBM851989 ILI851974:ILI851989 IVE851974:IVE851989 JFA851974:JFA851989 JOW851974:JOW851989 JYS851974:JYS851989 KIO851974:KIO851989 KSK851974:KSK851989 LCG851974:LCG851989 LMC851974:LMC851989 LVY851974:LVY851989 MFU851974:MFU851989 MPQ851974:MPQ851989 MZM851974:MZM851989 NJI851974:NJI851989 NTE851974:NTE851989 ODA851974:ODA851989 OMW851974:OMW851989 OWS851974:OWS851989 PGO851974:PGO851989 PQK851974:PQK851989 QAG851974:QAG851989 QKC851974:QKC851989 QTY851974:QTY851989 RDU851974:RDU851989 RNQ851974:RNQ851989 RXM851974:RXM851989 SHI851974:SHI851989 SRE851974:SRE851989 TBA851974:TBA851989 TKW851974:TKW851989 TUS851974:TUS851989 UEO851974:UEO851989 UOK851974:UOK851989 UYG851974:UYG851989 VIC851974:VIC851989 VRY851974:VRY851989 WBU851974:WBU851989 WLQ851974:WLQ851989 WVM851974:WVM851989 E917510:E917525 JA917510:JA917525 SW917510:SW917525 ACS917510:ACS917525 AMO917510:AMO917525 AWK917510:AWK917525 BGG917510:BGG917525 BQC917510:BQC917525 BZY917510:BZY917525 CJU917510:CJU917525 CTQ917510:CTQ917525 DDM917510:DDM917525 DNI917510:DNI917525 DXE917510:DXE917525 EHA917510:EHA917525 EQW917510:EQW917525 FAS917510:FAS917525 FKO917510:FKO917525 FUK917510:FUK917525 GEG917510:GEG917525 GOC917510:GOC917525 GXY917510:GXY917525 HHU917510:HHU917525 HRQ917510:HRQ917525 IBM917510:IBM917525 ILI917510:ILI917525 IVE917510:IVE917525 JFA917510:JFA917525 JOW917510:JOW917525 JYS917510:JYS917525 KIO917510:KIO917525 KSK917510:KSK917525 LCG917510:LCG917525 LMC917510:LMC917525 LVY917510:LVY917525 MFU917510:MFU917525 MPQ917510:MPQ917525 MZM917510:MZM917525 NJI917510:NJI917525 NTE917510:NTE917525 ODA917510:ODA917525 OMW917510:OMW917525 OWS917510:OWS917525 PGO917510:PGO917525 PQK917510:PQK917525 QAG917510:QAG917525 QKC917510:QKC917525 QTY917510:QTY917525 RDU917510:RDU917525 RNQ917510:RNQ917525 RXM917510:RXM917525 SHI917510:SHI917525 SRE917510:SRE917525 TBA917510:TBA917525 TKW917510:TKW917525 TUS917510:TUS917525 UEO917510:UEO917525 UOK917510:UOK917525 UYG917510:UYG917525 VIC917510:VIC917525 VRY917510:VRY917525 WBU917510:WBU917525 WLQ917510:WLQ917525 WVM917510:WVM917525 E983046:E983061 JA983046:JA983061 SW983046:SW983061 ACS983046:ACS983061 AMO983046:AMO983061 AWK983046:AWK983061 BGG983046:BGG983061 BQC983046:BQC983061 BZY983046:BZY983061 CJU983046:CJU983061 CTQ983046:CTQ983061 DDM983046:DDM983061 DNI983046:DNI983061 DXE983046:DXE983061 EHA983046:EHA983061 EQW983046:EQW983061 FAS983046:FAS983061 FKO983046:FKO983061 FUK983046:FUK983061 GEG983046:GEG983061 GOC983046:GOC983061 GXY983046:GXY983061 HHU983046:HHU983061 HRQ983046:HRQ983061 IBM983046:IBM983061 ILI983046:ILI983061 IVE983046:IVE983061 JFA983046:JFA983061 JOW983046:JOW983061 JYS983046:JYS983061 KIO983046:KIO983061 KSK983046:KSK983061 LCG983046:LCG983061 LMC983046:LMC983061 LVY983046:LVY983061 MFU983046:MFU983061 MPQ983046:MPQ983061 MZM983046:MZM983061 NJI983046:NJI983061 NTE983046:NTE983061 ODA983046:ODA983061 OMW983046:OMW983061 OWS983046:OWS983061 PGO983046:PGO983061 PQK983046:PQK983061 QAG983046:QAG983061 QKC983046:QKC983061 QTY983046:QTY983061 RDU983046:RDU983061 RNQ983046:RNQ983061 RXM983046:RXM983061 SHI983046:SHI983061 SRE983046:SRE983061 TBA983046:TBA983061 TKW983046:TKW983061 TUS983046:TUS983061 UEO983046:UEO983061 UOK983046:UOK983061 UYG983046:UYG983061 VIC983046:VIC983061 VRY983046:VRY983061 WBU983046:WBU983061 WLQ983046:WLQ983061 WVM983046:WVM983061" xr:uid="{B56461A8-DA0D-4516-8F2A-5603CD99DFAA}"/>
    <dataValidation type="list" allowBlank="1" showInputMessage="1" showErrorMessage="1" sqref="F6:F21 JB6:JB21 SX6:SX21 ACT6:ACT21 AMP6:AMP21 AWL6:AWL21 BGH6:BGH21 BQD6:BQD21 BZZ6:BZZ21 CJV6:CJV21 CTR6:CTR21 DDN6:DDN21 DNJ6:DNJ21 DXF6:DXF21 EHB6:EHB21 EQX6:EQX21 FAT6:FAT21 FKP6:FKP21 FUL6:FUL21 GEH6:GEH21 GOD6:GOD21 GXZ6:GXZ21 HHV6:HHV21 HRR6:HRR21 IBN6:IBN21 ILJ6:ILJ21 IVF6:IVF21 JFB6:JFB21 JOX6:JOX21 JYT6:JYT21 KIP6:KIP21 KSL6:KSL21 LCH6:LCH21 LMD6:LMD21 LVZ6:LVZ21 MFV6:MFV21 MPR6:MPR21 MZN6:MZN21 NJJ6:NJJ21 NTF6:NTF21 ODB6:ODB21 OMX6:OMX21 OWT6:OWT21 PGP6:PGP21 PQL6:PQL21 QAH6:QAH21 QKD6:QKD21 QTZ6:QTZ21 RDV6:RDV21 RNR6:RNR21 RXN6:RXN21 SHJ6:SHJ21 SRF6:SRF21 TBB6:TBB21 TKX6:TKX21 TUT6:TUT21 UEP6:UEP21 UOL6:UOL21 UYH6:UYH21 VID6:VID21 VRZ6:VRZ21 WBV6:WBV21 WLR6:WLR21 WVN6:WVN21 F65542:F65557 JB65542:JB65557 SX65542:SX65557 ACT65542:ACT65557 AMP65542:AMP65557 AWL65542:AWL65557 BGH65542:BGH65557 BQD65542:BQD65557 BZZ65542:BZZ65557 CJV65542:CJV65557 CTR65542:CTR65557 DDN65542:DDN65557 DNJ65542:DNJ65557 DXF65542:DXF65557 EHB65542:EHB65557 EQX65542:EQX65557 FAT65542:FAT65557 FKP65542:FKP65557 FUL65542:FUL65557 GEH65542:GEH65557 GOD65542:GOD65557 GXZ65542:GXZ65557 HHV65542:HHV65557 HRR65542:HRR65557 IBN65542:IBN65557 ILJ65542:ILJ65557 IVF65542:IVF65557 JFB65542:JFB65557 JOX65542:JOX65557 JYT65542:JYT65557 KIP65542:KIP65557 KSL65542:KSL65557 LCH65542:LCH65557 LMD65542:LMD65557 LVZ65542:LVZ65557 MFV65542:MFV65557 MPR65542:MPR65557 MZN65542:MZN65557 NJJ65542:NJJ65557 NTF65542:NTF65557 ODB65542:ODB65557 OMX65542:OMX65557 OWT65542:OWT65557 PGP65542:PGP65557 PQL65542:PQL65557 QAH65542:QAH65557 QKD65542:QKD65557 QTZ65542:QTZ65557 RDV65542:RDV65557 RNR65542:RNR65557 RXN65542:RXN65557 SHJ65542:SHJ65557 SRF65542:SRF65557 TBB65542:TBB65557 TKX65542:TKX65557 TUT65542:TUT65557 UEP65542:UEP65557 UOL65542:UOL65557 UYH65542:UYH65557 VID65542:VID65557 VRZ65542:VRZ65557 WBV65542:WBV65557 WLR65542:WLR65557 WVN65542:WVN65557 F131078:F131093 JB131078:JB131093 SX131078:SX131093 ACT131078:ACT131093 AMP131078:AMP131093 AWL131078:AWL131093 BGH131078:BGH131093 BQD131078:BQD131093 BZZ131078:BZZ131093 CJV131078:CJV131093 CTR131078:CTR131093 DDN131078:DDN131093 DNJ131078:DNJ131093 DXF131078:DXF131093 EHB131078:EHB131093 EQX131078:EQX131093 FAT131078:FAT131093 FKP131078:FKP131093 FUL131078:FUL131093 GEH131078:GEH131093 GOD131078:GOD131093 GXZ131078:GXZ131093 HHV131078:HHV131093 HRR131078:HRR131093 IBN131078:IBN131093 ILJ131078:ILJ131093 IVF131078:IVF131093 JFB131078:JFB131093 JOX131078:JOX131093 JYT131078:JYT131093 KIP131078:KIP131093 KSL131078:KSL131093 LCH131078:LCH131093 LMD131078:LMD131093 LVZ131078:LVZ131093 MFV131078:MFV131093 MPR131078:MPR131093 MZN131078:MZN131093 NJJ131078:NJJ131093 NTF131078:NTF131093 ODB131078:ODB131093 OMX131078:OMX131093 OWT131078:OWT131093 PGP131078:PGP131093 PQL131078:PQL131093 QAH131078:QAH131093 QKD131078:QKD131093 QTZ131078:QTZ131093 RDV131078:RDV131093 RNR131078:RNR131093 RXN131078:RXN131093 SHJ131078:SHJ131093 SRF131078:SRF131093 TBB131078:TBB131093 TKX131078:TKX131093 TUT131078:TUT131093 UEP131078:UEP131093 UOL131078:UOL131093 UYH131078:UYH131093 VID131078:VID131093 VRZ131078:VRZ131093 WBV131078:WBV131093 WLR131078:WLR131093 WVN131078:WVN131093 F196614:F196629 JB196614:JB196629 SX196614:SX196629 ACT196614:ACT196629 AMP196614:AMP196629 AWL196614:AWL196629 BGH196614:BGH196629 BQD196614:BQD196629 BZZ196614:BZZ196629 CJV196614:CJV196629 CTR196614:CTR196629 DDN196614:DDN196629 DNJ196614:DNJ196629 DXF196614:DXF196629 EHB196614:EHB196629 EQX196614:EQX196629 FAT196614:FAT196629 FKP196614:FKP196629 FUL196614:FUL196629 GEH196614:GEH196629 GOD196614:GOD196629 GXZ196614:GXZ196629 HHV196614:HHV196629 HRR196614:HRR196629 IBN196614:IBN196629 ILJ196614:ILJ196629 IVF196614:IVF196629 JFB196614:JFB196629 JOX196614:JOX196629 JYT196614:JYT196629 KIP196614:KIP196629 KSL196614:KSL196629 LCH196614:LCH196629 LMD196614:LMD196629 LVZ196614:LVZ196629 MFV196614:MFV196629 MPR196614:MPR196629 MZN196614:MZN196629 NJJ196614:NJJ196629 NTF196614:NTF196629 ODB196614:ODB196629 OMX196614:OMX196629 OWT196614:OWT196629 PGP196614:PGP196629 PQL196614:PQL196629 QAH196614:QAH196629 QKD196614:QKD196629 QTZ196614:QTZ196629 RDV196614:RDV196629 RNR196614:RNR196629 RXN196614:RXN196629 SHJ196614:SHJ196629 SRF196614:SRF196629 TBB196614:TBB196629 TKX196614:TKX196629 TUT196614:TUT196629 UEP196614:UEP196629 UOL196614:UOL196629 UYH196614:UYH196629 VID196614:VID196629 VRZ196614:VRZ196629 WBV196614:WBV196629 WLR196614:WLR196629 WVN196614:WVN196629 F262150:F262165 JB262150:JB262165 SX262150:SX262165 ACT262150:ACT262165 AMP262150:AMP262165 AWL262150:AWL262165 BGH262150:BGH262165 BQD262150:BQD262165 BZZ262150:BZZ262165 CJV262150:CJV262165 CTR262150:CTR262165 DDN262150:DDN262165 DNJ262150:DNJ262165 DXF262150:DXF262165 EHB262150:EHB262165 EQX262150:EQX262165 FAT262150:FAT262165 FKP262150:FKP262165 FUL262150:FUL262165 GEH262150:GEH262165 GOD262150:GOD262165 GXZ262150:GXZ262165 HHV262150:HHV262165 HRR262150:HRR262165 IBN262150:IBN262165 ILJ262150:ILJ262165 IVF262150:IVF262165 JFB262150:JFB262165 JOX262150:JOX262165 JYT262150:JYT262165 KIP262150:KIP262165 KSL262150:KSL262165 LCH262150:LCH262165 LMD262150:LMD262165 LVZ262150:LVZ262165 MFV262150:MFV262165 MPR262150:MPR262165 MZN262150:MZN262165 NJJ262150:NJJ262165 NTF262150:NTF262165 ODB262150:ODB262165 OMX262150:OMX262165 OWT262150:OWT262165 PGP262150:PGP262165 PQL262150:PQL262165 QAH262150:QAH262165 QKD262150:QKD262165 QTZ262150:QTZ262165 RDV262150:RDV262165 RNR262150:RNR262165 RXN262150:RXN262165 SHJ262150:SHJ262165 SRF262150:SRF262165 TBB262150:TBB262165 TKX262150:TKX262165 TUT262150:TUT262165 UEP262150:UEP262165 UOL262150:UOL262165 UYH262150:UYH262165 VID262150:VID262165 VRZ262150:VRZ262165 WBV262150:WBV262165 WLR262150:WLR262165 WVN262150:WVN262165 F327686:F327701 JB327686:JB327701 SX327686:SX327701 ACT327686:ACT327701 AMP327686:AMP327701 AWL327686:AWL327701 BGH327686:BGH327701 BQD327686:BQD327701 BZZ327686:BZZ327701 CJV327686:CJV327701 CTR327686:CTR327701 DDN327686:DDN327701 DNJ327686:DNJ327701 DXF327686:DXF327701 EHB327686:EHB327701 EQX327686:EQX327701 FAT327686:FAT327701 FKP327686:FKP327701 FUL327686:FUL327701 GEH327686:GEH327701 GOD327686:GOD327701 GXZ327686:GXZ327701 HHV327686:HHV327701 HRR327686:HRR327701 IBN327686:IBN327701 ILJ327686:ILJ327701 IVF327686:IVF327701 JFB327686:JFB327701 JOX327686:JOX327701 JYT327686:JYT327701 KIP327686:KIP327701 KSL327686:KSL327701 LCH327686:LCH327701 LMD327686:LMD327701 LVZ327686:LVZ327701 MFV327686:MFV327701 MPR327686:MPR327701 MZN327686:MZN327701 NJJ327686:NJJ327701 NTF327686:NTF327701 ODB327686:ODB327701 OMX327686:OMX327701 OWT327686:OWT327701 PGP327686:PGP327701 PQL327686:PQL327701 QAH327686:QAH327701 QKD327686:QKD327701 QTZ327686:QTZ327701 RDV327686:RDV327701 RNR327686:RNR327701 RXN327686:RXN327701 SHJ327686:SHJ327701 SRF327686:SRF327701 TBB327686:TBB327701 TKX327686:TKX327701 TUT327686:TUT327701 UEP327686:UEP327701 UOL327686:UOL327701 UYH327686:UYH327701 VID327686:VID327701 VRZ327686:VRZ327701 WBV327686:WBV327701 WLR327686:WLR327701 WVN327686:WVN327701 F393222:F393237 JB393222:JB393237 SX393222:SX393237 ACT393222:ACT393237 AMP393222:AMP393237 AWL393222:AWL393237 BGH393222:BGH393237 BQD393222:BQD393237 BZZ393222:BZZ393237 CJV393222:CJV393237 CTR393222:CTR393237 DDN393222:DDN393237 DNJ393222:DNJ393237 DXF393222:DXF393237 EHB393222:EHB393237 EQX393222:EQX393237 FAT393222:FAT393237 FKP393222:FKP393237 FUL393222:FUL393237 GEH393222:GEH393237 GOD393222:GOD393237 GXZ393222:GXZ393237 HHV393222:HHV393237 HRR393222:HRR393237 IBN393222:IBN393237 ILJ393222:ILJ393237 IVF393222:IVF393237 JFB393222:JFB393237 JOX393222:JOX393237 JYT393222:JYT393237 KIP393222:KIP393237 KSL393222:KSL393237 LCH393222:LCH393237 LMD393222:LMD393237 LVZ393222:LVZ393237 MFV393222:MFV393237 MPR393222:MPR393237 MZN393222:MZN393237 NJJ393222:NJJ393237 NTF393222:NTF393237 ODB393222:ODB393237 OMX393222:OMX393237 OWT393222:OWT393237 PGP393222:PGP393237 PQL393222:PQL393237 QAH393222:QAH393237 QKD393222:QKD393237 QTZ393222:QTZ393237 RDV393222:RDV393237 RNR393222:RNR393237 RXN393222:RXN393237 SHJ393222:SHJ393237 SRF393222:SRF393237 TBB393222:TBB393237 TKX393222:TKX393237 TUT393222:TUT393237 UEP393222:UEP393237 UOL393222:UOL393237 UYH393222:UYH393237 VID393222:VID393237 VRZ393222:VRZ393237 WBV393222:WBV393237 WLR393222:WLR393237 WVN393222:WVN393237 F458758:F458773 JB458758:JB458773 SX458758:SX458773 ACT458758:ACT458773 AMP458758:AMP458773 AWL458758:AWL458773 BGH458758:BGH458773 BQD458758:BQD458773 BZZ458758:BZZ458773 CJV458758:CJV458773 CTR458758:CTR458773 DDN458758:DDN458773 DNJ458758:DNJ458773 DXF458758:DXF458773 EHB458758:EHB458773 EQX458758:EQX458773 FAT458758:FAT458773 FKP458758:FKP458773 FUL458758:FUL458773 GEH458758:GEH458773 GOD458758:GOD458773 GXZ458758:GXZ458773 HHV458758:HHV458773 HRR458758:HRR458773 IBN458758:IBN458773 ILJ458758:ILJ458773 IVF458758:IVF458773 JFB458758:JFB458773 JOX458758:JOX458773 JYT458758:JYT458773 KIP458758:KIP458773 KSL458758:KSL458773 LCH458758:LCH458773 LMD458758:LMD458773 LVZ458758:LVZ458773 MFV458758:MFV458773 MPR458758:MPR458773 MZN458758:MZN458773 NJJ458758:NJJ458773 NTF458758:NTF458773 ODB458758:ODB458773 OMX458758:OMX458773 OWT458758:OWT458773 PGP458758:PGP458773 PQL458758:PQL458773 QAH458758:QAH458773 QKD458758:QKD458773 QTZ458758:QTZ458773 RDV458758:RDV458773 RNR458758:RNR458773 RXN458758:RXN458773 SHJ458758:SHJ458773 SRF458758:SRF458773 TBB458758:TBB458773 TKX458758:TKX458773 TUT458758:TUT458773 UEP458758:UEP458773 UOL458758:UOL458773 UYH458758:UYH458773 VID458758:VID458773 VRZ458758:VRZ458773 WBV458758:WBV458773 WLR458758:WLR458773 WVN458758:WVN458773 F524294:F524309 JB524294:JB524309 SX524294:SX524309 ACT524294:ACT524309 AMP524294:AMP524309 AWL524294:AWL524309 BGH524294:BGH524309 BQD524294:BQD524309 BZZ524294:BZZ524309 CJV524294:CJV524309 CTR524294:CTR524309 DDN524294:DDN524309 DNJ524294:DNJ524309 DXF524294:DXF524309 EHB524294:EHB524309 EQX524294:EQX524309 FAT524294:FAT524309 FKP524294:FKP524309 FUL524294:FUL524309 GEH524294:GEH524309 GOD524294:GOD524309 GXZ524294:GXZ524309 HHV524294:HHV524309 HRR524294:HRR524309 IBN524294:IBN524309 ILJ524294:ILJ524309 IVF524294:IVF524309 JFB524294:JFB524309 JOX524294:JOX524309 JYT524294:JYT524309 KIP524294:KIP524309 KSL524294:KSL524309 LCH524294:LCH524309 LMD524294:LMD524309 LVZ524294:LVZ524309 MFV524294:MFV524309 MPR524294:MPR524309 MZN524294:MZN524309 NJJ524294:NJJ524309 NTF524294:NTF524309 ODB524294:ODB524309 OMX524294:OMX524309 OWT524294:OWT524309 PGP524294:PGP524309 PQL524294:PQL524309 QAH524294:QAH524309 QKD524294:QKD524309 QTZ524294:QTZ524309 RDV524294:RDV524309 RNR524294:RNR524309 RXN524294:RXN524309 SHJ524294:SHJ524309 SRF524294:SRF524309 TBB524294:TBB524309 TKX524294:TKX524309 TUT524294:TUT524309 UEP524294:UEP524309 UOL524294:UOL524309 UYH524294:UYH524309 VID524294:VID524309 VRZ524294:VRZ524309 WBV524294:WBV524309 WLR524294:WLR524309 WVN524294:WVN524309 F589830:F589845 JB589830:JB589845 SX589830:SX589845 ACT589830:ACT589845 AMP589830:AMP589845 AWL589830:AWL589845 BGH589830:BGH589845 BQD589830:BQD589845 BZZ589830:BZZ589845 CJV589830:CJV589845 CTR589830:CTR589845 DDN589830:DDN589845 DNJ589830:DNJ589845 DXF589830:DXF589845 EHB589830:EHB589845 EQX589830:EQX589845 FAT589830:FAT589845 FKP589830:FKP589845 FUL589830:FUL589845 GEH589830:GEH589845 GOD589830:GOD589845 GXZ589830:GXZ589845 HHV589830:HHV589845 HRR589830:HRR589845 IBN589830:IBN589845 ILJ589830:ILJ589845 IVF589830:IVF589845 JFB589830:JFB589845 JOX589830:JOX589845 JYT589830:JYT589845 KIP589830:KIP589845 KSL589830:KSL589845 LCH589830:LCH589845 LMD589830:LMD589845 LVZ589830:LVZ589845 MFV589830:MFV589845 MPR589830:MPR589845 MZN589830:MZN589845 NJJ589830:NJJ589845 NTF589830:NTF589845 ODB589830:ODB589845 OMX589830:OMX589845 OWT589830:OWT589845 PGP589830:PGP589845 PQL589830:PQL589845 QAH589830:QAH589845 QKD589830:QKD589845 QTZ589830:QTZ589845 RDV589830:RDV589845 RNR589830:RNR589845 RXN589830:RXN589845 SHJ589830:SHJ589845 SRF589830:SRF589845 TBB589830:TBB589845 TKX589830:TKX589845 TUT589830:TUT589845 UEP589830:UEP589845 UOL589830:UOL589845 UYH589830:UYH589845 VID589830:VID589845 VRZ589830:VRZ589845 WBV589830:WBV589845 WLR589830:WLR589845 WVN589830:WVN589845 F655366:F655381 JB655366:JB655381 SX655366:SX655381 ACT655366:ACT655381 AMP655366:AMP655381 AWL655366:AWL655381 BGH655366:BGH655381 BQD655366:BQD655381 BZZ655366:BZZ655381 CJV655366:CJV655381 CTR655366:CTR655381 DDN655366:DDN655381 DNJ655366:DNJ655381 DXF655366:DXF655381 EHB655366:EHB655381 EQX655366:EQX655381 FAT655366:FAT655381 FKP655366:FKP655381 FUL655366:FUL655381 GEH655366:GEH655381 GOD655366:GOD655381 GXZ655366:GXZ655381 HHV655366:HHV655381 HRR655366:HRR655381 IBN655366:IBN655381 ILJ655366:ILJ655381 IVF655366:IVF655381 JFB655366:JFB655381 JOX655366:JOX655381 JYT655366:JYT655381 KIP655366:KIP655381 KSL655366:KSL655381 LCH655366:LCH655381 LMD655366:LMD655381 LVZ655366:LVZ655381 MFV655366:MFV655381 MPR655366:MPR655381 MZN655366:MZN655381 NJJ655366:NJJ655381 NTF655366:NTF655381 ODB655366:ODB655381 OMX655366:OMX655381 OWT655366:OWT655381 PGP655366:PGP655381 PQL655366:PQL655381 QAH655366:QAH655381 QKD655366:QKD655381 QTZ655366:QTZ655381 RDV655366:RDV655381 RNR655366:RNR655381 RXN655366:RXN655381 SHJ655366:SHJ655381 SRF655366:SRF655381 TBB655366:TBB655381 TKX655366:TKX655381 TUT655366:TUT655381 UEP655366:UEP655381 UOL655366:UOL655381 UYH655366:UYH655381 VID655366:VID655381 VRZ655366:VRZ655381 WBV655366:WBV655381 WLR655366:WLR655381 WVN655366:WVN655381 F720902:F720917 JB720902:JB720917 SX720902:SX720917 ACT720902:ACT720917 AMP720902:AMP720917 AWL720902:AWL720917 BGH720902:BGH720917 BQD720902:BQD720917 BZZ720902:BZZ720917 CJV720902:CJV720917 CTR720902:CTR720917 DDN720902:DDN720917 DNJ720902:DNJ720917 DXF720902:DXF720917 EHB720902:EHB720917 EQX720902:EQX720917 FAT720902:FAT720917 FKP720902:FKP720917 FUL720902:FUL720917 GEH720902:GEH720917 GOD720902:GOD720917 GXZ720902:GXZ720917 HHV720902:HHV720917 HRR720902:HRR720917 IBN720902:IBN720917 ILJ720902:ILJ720917 IVF720902:IVF720917 JFB720902:JFB720917 JOX720902:JOX720917 JYT720902:JYT720917 KIP720902:KIP720917 KSL720902:KSL720917 LCH720902:LCH720917 LMD720902:LMD720917 LVZ720902:LVZ720917 MFV720902:MFV720917 MPR720902:MPR720917 MZN720902:MZN720917 NJJ720902:NJJ720917 NTF720902:NTF720917 ODB720902:ODB720917 OMX720902:OMX720917 OWT720902:OWT720917 PGP720902:PGP720917 PQL720902:PQL720917 QAH720902:QAH720917 QKD720902:QKD720917 QTZ720902:QTZ720917 RDV720902:RDV720917 RNR720902:RNR720917 RXN720902:RXN720917 SHJ720902:SHJ720917 SRF720902:SRF720917 TBB720902:TBB720917 TKX720902:TKX720917 TUT720902:TUT720917 UEP720902:UEP720917 UOL720902:UOL720917 UYH720902:UYH720917 VID720902:VID720917 VRZ720902:VRZ720917 WBV720902:WBV720917 WLR720902:WLR720917 WVN720902:WVN720917 F786438:F786453 JB786438:JB786453 SX786438:SX786453 ACT786438:ACT786453 AMP786438:AMP786453 AWL786438:AWL786453 BGH786438:BGH786453 BQD786438:BQD786453 BZZ786438:BZZ786453 CJV786438:CJV786453 CTR786438:CTR786453 DDN786438:DDN786453 DNJ786438:DNJ786453 DXF786438:DXF786453 EHB786438:EHB786453 EQX786438:EQX786453 FAT786438:FAT786453 FKP786438:FKP786453 FUL786438:FUL786453 GEH786438:GEH786453 GOD786438:GOD786453 GXZ786438:GXZ786453 HHV786438:HHV786453 HRR786438:HRR786453 IBN786438:IBN786453 ILJ786438:ILJ786453 IVF786438:IVF786453 JFB786438:JFB786453 JOX786438:JOX786453 JYT786438:JYT786453 KIP786438:KIP786453 KSL786438:KSL786453 LCH786438:LCH786453 LMD786438:LMD786453 LVZ786438:LVZ786453 MFV786438:MFV786453 MPR786438:MPR786453 MZN786438:MZN786453 NJJ786438:NJJ786453 NTF786438:NTF786453 ODB786438:ODB786453 OMX786438:OMX786453 OWT786438:OWT786453 PGP786438:PGP786453 PQL786438:PQL786453 QAH786438:QAH786453 QKD786438:QKD786453 QTZ786438:QTZ786453 RDV786438:RDV786453 RNR786438:RNR786453 RXN786438:RXN786453 SHJ786438:SHJ786453 SRF786438:SRF786453 TBB786438:TBB786453 TKX786438:TKX786453 TUT786438:TUT786453 UEP786438:UEP786453 UOL786438:UOL786453 UYH786438:UYH786453 VID786438:VID786453 VRZ786438:VRZ786453 WBV786438:WBV786453 WLR786438:WLR786453 WVN786438:WVN786453 F851974:F851989 JB851974:JB851989 SX851974:SX851989 ACT851974:ACT851989 AMP851974:AMP851989 AWL851974:AWL851989 BGH851974:BGH851989 BQD851974:BQD851989 BZZ851974:BZZ851989 CJV851974:CJV851989 CTR851974:CTR851989 DDN851974:DDN851989 DNJ851974:DNJ851989 DXF851974:DXF851989 EHB851974:EHB851989 EQX851974:EQX851989 FAT851974:FAT851989 FKP851974:FKP851989 FUL851974:FUL851989 GEH851974:GEH851989 GOD851974:GOD851989 GXZ851974:GXZ851989 HHV851974:HHV851989 HRR851974:HRR851989 IBN851974:IBN851989 ILJ851974:ILJ851989 IVF851974:IVF851989 JFB851974:JFB851989 JOX851974:JOX851989 JYT851974:JYT851989 KIP851974:KIP851989 KSL851974:KSL851989 LCH851974:LCH851989 LMD851974:LMD851989 LVZ851974:LVZ851989 MFV851974:MFV851989 MPR851974:MPR851989 MZN851974:MZN851989 NJJ851974:NJJ851989 NTF851974:NTF851989 ODB851974:ODB851989 OMX851974:OMX851989 OWT851974:OWT851989 PGP851974:PGP851989 PQL851974:PQL851989 QAH851974:QAH851989 QKD851974:QKD851989 QTZ851974:QTZ851989 RDV851974:RDV851989 RNR851974:RNR851989 RXN851974:RXN851989 SHJ851974:SHJ851989 SRF851974:SRF851989 TBB851974:TBB851989 TKX851974:TKX851989 TUT851974:TUT851989 UEP851974:UEP851989 UOL851974:UOL851989 UYH851974:UYH851989 VID851974:VID851989 VRZ851974:VRZ851989 WBV851974:WBV851989 WLR851974:WLR851989 WVN851974:WVN851989 F917510:F917525 JB917510:JB917525 SX917510:SX917525 ACT917510:ACT917525 AMP917510:AMP917525 AWL917510:AWL917525 BGH917510:BGH917525 BQD917510:BQD917525 BZZ917510:BZZ917525 CJV917510:CJV917525 CTR917510:CTR917525 DDN917510:DDN917525 DNJ917510:DNJ917525 DXF917510:DXF917525 EHB917510:EHB917525 EQX917510:EQX917525 FAT917510:FAT917525 FKP917510:FKP917525 FUL917510:FUL917525 GEH917510:GEH917525 GOD917510:GOD917525 GXZ917510:GXZ917525 HHV917510:HHV917525 HRR917510:HRR917525 IBN917510:IBN917525 ILJ917510:ILJ917525 IVF917510:IVF917525 JFB917510:JFB917525 JOX917510:JOX917525 JYT917510:JYT917525 KIP917510:KIP917525 KSL917510:KSL917525 LCH917510:LCH917525 LMD917510:LMD917525 LVZ917510:LVZ917525 MFV917510:MFV917525 MPR917510:MPR917525 MZN917510:MZN917525 NJJ917510:NJJ917525 NTF917510:NTF917525 ODB917510:ODB917525 OMX917510:OMX917525 OWT917510:OWT917525 PGP917510:PGP917525 PQL917510:PQL917525 QAH917510:QAH917525 QKD917510:QKD917525 QTZ917510:QTZ917525 RDV917510:RDV917525 RNR917510:RNR917525 RXN917510:RXN917525 SHJ917510:SHJ917525 SRF917510:SRF917525 TBB917510:TBB917525 TKX917510:TKX917525 TUT917510:TUT917525 UEP917510:UEP917525 UOL917510:UOL917525 UYH917510:UYH917525 VID917510:VID917525 VRZ917510:VRZ917525 WBV917510:WBV917525 WLR917510:WLR917525 WVN917510:WVN917525 F983046:F983061 JB983046:JB983061 SX983046:SX983061 ACT983046:ACT983061 AMP983046:AMP983061 AWL983046:AWL983061 BGH983046:BGH983061 BQD983046:BQD983061 BZZ983046:BZZ983061 CJV983046:CJV983061 CTR983046:CTR983061 DDN983046:DDN983061 DNJ983046:DNJ983061 DXF983046:DXF983061 EHB983046:EHB983061 EQX983046:EQX983061 FAT983046:FAT983061 FKP983046:FKP983061 FUL983046:FUL983061 GEH983046:GEH983061 GOD983046:GOD983061 GXZ983046:GXZ983061 HHV983046:HHV983061 HRR983046:HRR983061 IBN983046:IBN983061 ILJ983046:ILJ983061 IVF983046:IVF983061 JFB983046:JFB983061 JOX983046:JOX983061 JYT983046:JYT983061 KIP983046:KIP983061 KSL983046:KSL983061 LCH983046:LCH983061 LMD983046:LMD983061 LVZ983046:LVZ983061 MFV983046:MFV983061 MPR983046:MPR983061 MZN983046:MZN983061 NJJ983046:NJJ983061 NTF983046:NTF983061 ODB983046:ODB983061 OMX983046:OMX983061 OWT983046:OWT983061 PGP983046:PGP983061 PQL983046:PQL983061 QAH983046:QAH983061 QKD983046:QKD983061 QTZ983046:QTZ983061 RDV983046:RDV983061 RNR983046:RNR983061 RXN983046:RXN983061 SHJ983046:SHJ983061 SRF983046:SRF983061 TBB983046:TBB983061 TKX983046:TKX983061 TUT983046:TUT983061 UEP983046:UEP983061 UOL983046:UOL983061 UYH983046:UYH983061 VID983046:VID983061 VRZ983046:VRZ983061 WBV983046:WBV983061 WLR983046:WLR983061 WVN983046:WVN983061" xr:uid="{6D8F3AA2-62D2-46F1-AA89-977559059C2A}">
      <formula1>"男,女"</formula1>
    </dataValidation>
    <dataValidation type="whole" allowBlank="1" showInputMessage="1" showErrorMessage="1" errorTitle="適合年齡" error="適合年齡為6-64歲" promptTitle="適合年齡" prompt="適合年齡為6-64歲" sqref="D6:D21 IZ6:IZ21 SV6:SV21 ACR6:ACR21 AMN6:AMN21 AWJ6:AWJ21 BGF6:BGF21 BQB6:BQB21 BZX6:BZX21 CJT6:CJT21 CTP6:CTP21 DDL6:DDL21 DNH6:DNH21 DXD6:DXD21 EGZ6:EGZ21 EQV6:EQV21 FAR6:FAR21 FKN6:FKN21 FUJ6:FUJ21 GEF6:GEF21 GOB6:GOB21 GXX6:GXX21 HHT6:HHT21 HRP6:HRP21 IBL6:IBL21 ILH6:ILH21 IVD6:IVD21 JEZ6:JEZ21 JOV6:JOV21 JYR6:JYR21 KIN6:KIN21 KSJ6:KSJ21 LCF6:LCF21 LMB6:LMB21 LVX6:LVX21 MFT6:MFT21 MPP6:MPP21 MZL6:MZL21 NJH6:NJH21 NTD6:NTD21 OCZ6:OCZ21 OMV6:OMV21 OWR6:OWR21 PGN6:PGN21 PQJ6:PQJ21 QAF6:QAF21 QKB6:QKB21 QTX6:QTX21 RDT6:RDT21 RNP6:RNP21 RXL6:RXL21 SHH6:SHH21 SRD6:SRD21 TAZ6:TAZ21 TKV6:TKV21 TUR6:TUR21 UEN6:UEN21 UOJ6:UOJ21 UYF6:UYF21 VIB6:VIB21 VRX6:VRX21 WBT6:WBT21 WLP6:WLP21 WVL6:WVL21 D65542:D65557 IZ65542:IZ65557 SV65542:SV65557 ACR65542:ACR65557 AMN65542:AMN65557 AWJ65542:AWJ65557 BGF65542:BGF65557 BQB65542:BQB65557 BZX65542:BZX65557 CJT65542:CJT65557 CTP65542:CTP65557 DDL65542:DDL65557 DNH65542:DNH65557 DXD65542:DXD65557 EGZ65542:EGZ65557 EQV65542:EQV65557 FAR65542:FAR65557 FKN65542:FKN65557 FUJ65542:FUJ65557 GEF65542:GEF65557 GOB65542:GOB65557 GXX65542:GXX65557 HHT65542:HHT65557 HRP65542:HRP65557 IBL65542:IBL65557 ILH65542:ILH65557 IVD65542:IVD65557 JEZ65542:JEZ65557 JOV65542:JOV65557 JYR65542:JYR65557 KIN65542:KIN65557 KSJ65542:KSJ65557 LCF65542:LCF65557 LMB65542:LMB65557 LVX65542:LVX65557 MFT65542:MFT65557 MPP65542:MPP65557 MZL65542:MZL65557 NJH65542:NJH65557 NTD65542:NTD65557 OCZ65542:OCZ65557 OMV65542:OMV65557 OWR65542:OWR65557 PGN65542:PGN65557 PQJ65542:PQJ65557 QAF65542:QAF65557 QKB65542:QKB65557 QTX65542:QTX65557 RDT65542:RDT65557 RNP65542:RNP65557 RXL65542:RXL65557 SHH65542:SHH65557 SRD65542:SRD65557 TAZ65542:TAZ65557 TKV65542:TKV65557 TUR65542:TUR65557 UEN65542:UEN65557 UOJ65542:UOJ65557 UYF65542:UYF65557 VIB65542:VIB65557 VRX65542:VRX65557 WBT65542:WBT65557 WLP65542:WLP65557 WVL65542:WVL65557 D131078:D131093 IZ131078:IZ131093 SV131078:SV131093 ACR131078:ACR131093 AMN131078:AMN131093 AWJ131078:AWJ131093 BGF131078:BGF131093 BQB131078:BQB131093 BZX131078:BZX131093 CJT131078:CJT131093 CTP131078:CTP131093 DDL131078:DDL131093 DNH131078:DNH131093 DXD131078:DXD131093 EGZ131078:EGZ131093 EQV131078:EQV131093 FAR131078:FAR131093 FKN131078:FKN131093 FUJ131078:FUJ131093 GEF131078:GEF131093 GOB131078:GOB131093 GXX131078:GXX131093 HHT131078:HHT131093 HRP131078:HRP131093 IBL131078:IBL131093 ILH131078:ILH131093 IVD131078:IVD131093 JEZ131078:JEZ131093 JOV131078:JOV131093 JYR131078:JYR131093 KIN131078:KIN131093 KSJ131078:KSJ131093 LCF131078:LCF131093 LMB131078:LMB131093 LVX131078:LVX131093 MFT131078:MFT131093 MPP131078:MPP131093 MZL131078:MZL131093 NJH131078:NJH131093 NTD131078:NTD131093 OCZ131078:OCZ131093 OMV131078:OMV131093 OWR131078:OWR131093 PGN131078:PGN131093 PQJ131078:PQJ131093 QAF131078:QAF131093 QKB131078:QKB131093 QTX131078:QTX131093 RDT131078:RDT131093 RNP131078:RNP131093 RXL131078:RXL131093 SHH131078:SHH131093 SRD131078:SRD131093 TAZ131078:TAZ131093 TKV131078:TKV131093 TUR131078:TUR131093 UEN131078:UEN131093 UOJ131078:UOJ131093 UYF131078:UYF131093 VIB131078:VIB131093 VRX131078:VRX131093 WBT131078:WBT131093 WLP131078:WLP131093 WVL131078:WVL131093 D196614:D196629 IZ196614:IZ196629 SV196614:SV196629 ACR196614:ACR196629 AMN196614:AMN196629 AWJ196614:AWJ196629 BGF196614:BGF196629 BQB196614:BQB196629 BZX196614:BZX196629 CJT196614:CJT196629 CTP196614:CTP196629 DDL196614:DDL196629 DNH196614:DNH196629 DXD196614:DXD196629 EGZ196614:EGZ196629 EQV196614:EQV196629 FAR196614:FAR196629 FKN196614:FKN196629 FUJ196614:FUJ196629 GEF196614:GEF196629 GOB196614:GOB196629 GXX196614:GXX196629 HHT196614:HHT196629 HRP196614:HRP196629 IBL196614:IBL196629 ILH196614:ILH196629 IVD196614:IVD196629 JEZ196614:JEZ196629 JOV196614:JOV196629 JYR196614:JYR196629 KIN196614:KIN196629 KSJ196614:KSJ196629 LCF196614:LCF196629 LMB196614:LMB196629 LVX196614:LVX196629 MFT196614:MFT196629 MPP196614:MPP196629 MZL196614:MZL196629 NJH196614:NJH196629 NTD196614:NTD196629 OCZ196614:OCZ196629 OMV196614:OMV196629 OWR196614:OWR196629 PGN196614:PGN196629 PQJ196614:PQJ196629 QAF196614:QAF196629 QKB196614:QKB196629 QTX196614:QTX196629 RDT196614:RDT196629 RNP196614:RNP196629 RXL196614:RXL196629 SHH196614:SHH196629 SRD196614:SRD196629 TAZ196614:TAZ196629 TKV196614:TKV196629 TUR196614:TUR196629 UEN196614:UEN196629 UOJ196614:UOJ196629 UYF196614:UYF196629 VIB196614:VIB196629 VRX196614:VRX196629 WBT196614:WBT196629 WLP196614:WLP196629 WVL196614:WVL196629 D262150:D262165 IZ262150:IZ262165 SV262150:SV262165 ACR262150:ACR262165 AMN262150:AMN262165 AWJ262150:AWJ262165 BGF262150:BGF262165 BQB262150:BQB262165 BZX262150:BZX262165 CJT262150:CJT262165 CTP262150:CTP262165 DDL262150:DDL262165 DNH262150:DNH262165 DXD262150:DXD262165 EGZ262150:EGZ262165 EQV262150:EQV262165 FAR262150:FAR262165 FKN262150:FKN262165 FUJ262150:FUJ262165 GEF262150:GEF262165 GOB262150:GOB262165 GXX262150:GXX262165 HHT262150:HHT262165 HRP262150:HRP262165 IBL262150:IBL262165 ILH262150:ILH262165 IVD262150:IVD262165 JEZ262150:JEZ262165 JOV262150:JOV262165 JYR262150:JYR262165 KIN262150:KIN262165 KSJ262150:KSJ262165 LCF262150:LCF262165 LMB262150:LMB262165 LVX262150:LVX262165 MFT262150:MFT262165 MPP262150:MPP262165 MZL262150:MZL262165 NJH262150:NJH262165 NTD262150:NTD262165 OCZ262150:OCZ262165 OMV262150:OMV262165 OWR262150:OWR262165 PGN262150:PGN262165 PQJ262150:PQJ262165 QAF262150:QAF262165 QKB262150:QKB262165 QTX262150:QTX262165 RDT262150:RDT262165 RNP262150:RNP262165 RXL262150:RXL262165 SHH262150:SHH262165 SRD262150:SRD262165 TAZ262150:TAZ262165 TKV262150:TKV262165 TUR262150:TUR262165 UEN262150:UEN262165 UOJ262150:UOJ262165 UYF262150:UYF262165 VIB262150:VIB262165 VRX262150:VRX262165 WBT262150:WBT262165 WLP262150:WLP262165 WVL262150:WVL262165 D327686:D327701 IZ327686:IZ327701 SV327686:SV327701 ACR327686:ACR327701 AMN327686:AMN327701 AWJ327686:AWJ327701 BGF327686:BGF327701 BQB327686:BQB327701 BZX327686:BZX327701 CJT327686:CJT327701 CTP327686:CTP327701 DDL327686:DDL327701 DNH327686:DNH327701 DXD327686:DXD327701 EGZ327686:EGZ327701 EQV327686:EQV327701 FAR327686:FAR327701 FKN327686:FKN327701 FUJ327686:FUJ327701 GEF327686:GEF327701 GOB327686:GOB327701 GXX327686:GXX327701 HHT327686:HHT327701 HRP327686:HRP327701 IBL327686:IBL327701 ILH327686:ILH327701 IVD327686:IVD327701 JEZ327686:JEZ327701 JOV327686:JOV327701 JYR327686:JYR327701 KIN327686:KIN327701 KSJ327686:KSJ327701 LCF327686:LCF327701 LMB327686:LMB327701 LVX327686:LVX327701 MFT327686:MFT327701 MPP327686:MPP327701 MZL327686:MZL327701 NJH327686:NJH327701 NTD327686:NTD327701 OCZ327686:OCZ327701 OMV327686:OMV327701 OWR327686:OWR327701 PGN327686:PGN327701 PQJ327686:PQJ327701 QAF327686:QAF327701 QKB327686:QKB327701 QTX327686:QTX327701 RDT327686:RDT327701 RNP327686:RNP327701 RXL327686:RXL327701 SHH327686:SHH327701 SRD327686:SRD327701 TAZ327686:TAZ327701 TKV327686:TKV327701 TUR327686:TUR327701 UEN327686:UEN327701 UOJ327686:UOJ327701 UYF327686:UYF327701 VIB327686:VIB327701 VRX327686:VRX327701 WBT327686:WBT327701 WLP327686:WLP327701 WVL327686:WVL327701 D393222:D393237 IZ393222:IZ393237 SV393222:SV393237 ACR393222:ACR393237 AMN393222:AMN393237 AWJ393222:AWJ393237 BGF393222:BGF393237 BQB393222:BQB393237 BZX393222:BZX393237 CJT393222:CJT393237 CTP393222:CTP393237 DDL393222:DDL393237 DNH393222:DNH393237 DXD393222:DXD393237 EGZ393222:EGZ393237 EQV393222:EQV393237 FAR393222:FAR393237 FKN393222:FKN393237 FUJ393222:FUJ393237 GEF393222:GEF393237 GOB393222:GOB393237 GXX393222:GXX393237 HHT393222:HHT393237 HRP393222:HRP393237 IBL393222:IBL393237 ILH393222:ILH393237 IVD393222:IVD393237 JEZ393222:JEZ393237 JOV393222:JOV393237 JYR393222:JYR393237 KIN393222:KIN393237 KSJ393222:KSJ393237 LCF393222:LCF393237 LMB393222:LMB393237 LVX393222:LVX393237 MFT393222:MFT393237 MPP393222:MPP393237 MZL393222:MZL393237 NJH393222:NJH393237 NTD393222:NTD393237 OCZ393222:OCZ393237 OMV393222:OMV393237 OWR393222:OWR393237 PGN393222:PGN393237 PQJ393222:PQJ393237 QAF393222:QAF393237 QKB393222:QKB393237 QTX393222:QTX393237 RDT393222:RDT393237 RNP393222:RNP393237 RXL393222:RXL393237 SHH393222:SHH393237 SRD393222:SRD393237 TAZ393222:TAZ393237 TKV393222:TKV393237 TUR393222:TUR393237 UEN393222:UEN393237 UOJ393222:UOJ393237 UYF393222:UYF393237 VIB393222:VIB393237 VRX393222:VRX393237 WBT393222:WBT393237 WLP393222:WLP393237 WVL393222:WVL393237 D458758:D458773 IZ458758:IZ458773 SV458758:SV458773 ACR458758:ACR458773 AMN458758:AMN458773 AWJ458758:AWJ458773 BGF458758:BGF458773 BQB458758:BQB458773 BZX458758:BZX458773 CJT458758:CJT458773 CTP458758:CTP458773 DDL458758:DDL458773 DNH458758:DNH458773 DXD458758:DXD458773 EGZ458758:EGZ458773 EQV458758:EQV458773 FAR458758:FAR458773 FKN458758:FKN458773 FUJ458758:FUJ458773 GEF458758:GEF458773 GOB458758:GOB458773 GXX458758:GXX458773 HHT458758:HHT458773 HRP458758:HRP458773 IBL458758:IBL458773 ILH458758:ILH458773 IVD458758:IVD458773 JEZ458758:JEZ458773 JOV458758:JOV458773 JYR458758:JYR458773 KIN458758:KIN458773 KSJ458758:KSJ458773 LCF458758:LCF458773 LMB458758:LMB458773 LVX458758:LVX458773 MFT458758:MFT458773 MPP458758:MPP458773 MZL458758:MZL458773 NJH458758:NJH458773 NTD458758:NTD458773 OCZ458758:OCZ458773 OMV458758:OMV458773 OWR458758:OWR458773 PGN458758:PGN458773 PQJ458758:PQJ458773 QAF458758:QAF458773 QKB458758:QKB458773 QTX458758:QTX458773 RDT458758:RDT458773 RNP458758:RNP458773 RXL458758:RXL458773 SHH458758:SHH458773 SRD458758:SRD458773 TAZ458758:TAZ458773 TKV458758:TKV458773 TUR458758:TUR458773 UEN458758:UEN458773 UOJ458758:UOJ458773 UYF458758:UYF458773 VIB458758:VIB458773 VRX458758:VRX458773 WBT458758:WBT458773 WLP458758:WLP458773 WVL458758:WVL458773 D524294:D524309 IZ524294:IZ524309 SV524294:SV524309 ACR524294:ACR524309 AMN524294:AMN524309 AWJ524294:AWJ524309 BGF524294:BGF524309 BQB524294:BQB524309 BZX524294:BZX524309 CJT524294:CJT524309 CTP524294:CTP524309 DDL524294:DDL524309 DNH524294:DNH524309 DXD524294:DXD524309 EGZ524294:EGZ524309 EQV524294:EQV524309 FAR524294:FAR524309 FKN524294:FKN524309 FUJ524294:FUJ524309 GEF524294:GEF524309 GOB524294:GOB524309 GXX524294:GXX524309 HHT524294:HHT524309 HRP524294:HRP524309 IBL524294:IBL524309 ILH524294:ILH524309 IVD524294:IVD524309 JEZ524294:JEZ524309 JOV524294:JOV524309 JYR524294:JYR524309 KIN524294:KIN524309 KSJ524294:KSJ524309 LCF524294:LCF524309 LMB524294:LMB524309 LVX524294:LVX524309 MFT524294:MFT524309 MPP524294:MPP524309 MZL524294:MZL524309 NJH524294:NJH524309 NTD524294:NTD524309 OCZ524294:OCZ524309 OMV524294:OMV524309 OWR524294:OWR524309 PGN524294:PGN524309 PQJ524294:PQJ524309 QAF524294:QAF524309 QKB524294:QKB524309 QTX524294:QTX524309 RDT524294:RDT524309 RNP524294:RNP524309 RXL524294:RXL524309 SHH524294:SHH524309 SRD524294:SRD524309 TAZ524294:TAZ524309 TKV524294:TKV524309 TUR524294:TUR524309 UEN524294:UEN524309 UOJ524294:UOJ524309 UYF524294:UYF524309 VIB524294:VIB524309 VRX524294:VRX524309 WBT524294:WBT524309 WLP524294:WLP524309 WVL524294:WVL524309 D589830:D589845 IZ589830:IZ589845 SV589830:SV589845 ACR589830:ACR589845 AMN589830:AMN589845 AWJ589830:AWJ589845 BGF589830:BGF589845 BQB589830:BQB589845 BZX589830:BZX589845 CJT589830:CJT589845 CTP589830:CTP589845 DDL589830:DDL589845 DNH589830:DNH589845 DXD589830:DXD589845 EGZ589830:EGZ589845 EQV589830:EQV589845 FAR589830:FAR589845 FKN589830:FKN589845 FUJ589830:FUJ589845 GEF589830:GEF589845 GOB589830:GOB589845 GXX589830:GXX589845 HHT589830:HHT589845 HRP589830:HRP589845 IBL589830:IBL589845 ILH589830:ILH589845 IVD589830:IVD589845 JEZ589830:JEZ589845 JOV589830:JOV589845 JYR589830:JYR589845 KIN589830:KIN589845 KSJ589830:KSJ589845 LCF589830:LCF589845 LMB589830:LMB589845 LVX589830:LVX589845 MFT589830:MFT589845 MPP589830:MPP589845 MZL589830:MZL589845 NJH589830:NJH589845 NTD589830:NTD589845 OCZ589830:OCZ589845 OMV589830:OMV589845 OWR589830:OWR589845 PGN589830:PGN589845 PQJ589830:PQJ589845 QAF589830:QAF589845 QKB589830:QKB589845 QTX589830:QTX589845 RDT589830:RDT589845 RNP589830:RNP589845 RXL589830:RXL589845 SHH589830:SHH589845 SRD589830:SRD589845 TAZ589830:TAZ589845 TKV589830:TKV589845 TUR589830:TUR589845 UEN589830:UEN589845 UOJ589830:UOJ589845 UYF589830:UYF589845 VIB589830:VIB589845 VRX589830:VRX589845 WBT589830:WBT589845 WLP589830:WLP589845 WVL589830:WVL589845 D655366:D655381 IZ655366:IZ655381 SV655366:SV655381 ACR655366:ACR655381 AMN655366:AMN655381 AWJ655366:AWJ655381 BGF655366:BGF655381 BQB655366:BQB655381 BZX655366:BZX655381 CJT655366:CJT655381 CTP655366:CTP655381 DDL655366:DDL655381 DNH655366:DNH655381 DXD655366:DXD655381 EGZ655366:EGZ655381 EQV655366:EQV655381 FAR655366:FAR655381 FKN655366:FKN655381 FUJ655366:FUJ655381 GEF655366:GEF655381 GOB655366:GOB655381 GXX655366:GXX655381 HHT655366:HHT655381 HRP655366:HRP655381 IBL655366:IBL655381 ILH655366:ILH655381 IVD655366:IVD655381 JEZ655366:JEZ655381 JOV655366:JOV655381 JYR655366:JYR655381 KIN655366:KIN655381 KSJ655366:KSJ655381 LCF655366:LCF655381 LMB655366:LMB655381 LVX655366:LVX655381 MFT655366:MFT655381 MPP655366:MPP655381 MZL655366:MZL655381 NJH655366:NJH655381 NTD655366:NTD655381 OCZ655366:OCZ655381 OMV655366:OMV655381 OWR655366:OWR655381 PGN655366:PGN655381 PQJ655366:PQJ655381 QAF655366:QAF655381 QKB655366:QKB655381 QTX655366:QTX655381 RDT655366:RDT655381 RNP655366:RNP655381 RXL655366:RXL655381 SHH655366:SHH655381 SRD655366:SRD655381 TAZ655366:TAZ655381 TKV655366:TKV655381 TUR655366:TUR655381 UEN655366:UEN655381 UOJ655366:UOJ655381 UYF655366:UYF655381 VIB655366:VIB655381 VRX655366:VRX655381 WBT655366:WBT655381 WLP655366:WLP655381 WVL655366:WVL655381 D720902:D720917 IZ720902:IZ720917 SV720902:SV720917 ACR720902:ACR720917 AMN720902:AMN720917 AWJ720902:AWJ720917 BGF720902:BGF720917 BQB720902:BQB720917 BZX720902:BZX720917 CJT720902:CJT720917 CTP720902:CTP720917 DDL720902:DDL720917 DNH720902:DNH720917 DXD720902:DXD720917 EGZ720902:EGZ720917 EQV720902:EQV720917 FAR720902:FAR720917 FKN720902:FKN720917 FUJ720902:FUJ720917 GEF720902:GEF720917 GOB720902:GOB720917 GXX720902:GXX720917 HHT720902:HHT720917 HRP720902:HRP720917 IBL720902:IBL720917 ILH720902:ILH720917 IVD720902:IVD720917 JEZ720902:JEZ720917 JOV720902:JOV720917 JYR720902:JYR720917 KIN720902:KIN720917 KSJ720902:KSJ720917 LCF720902:LCF720917 LMB720902:LMB720917 LVX720902:LVX720917 MFT720902:MFT720917 MPP720902:MPP720917 MZL720902:MZL720917 NJH720902:NJH720917 NTD720902:NTD720917 OCZ720902:OCZ720917 OMV720902:OMV720917 OWR720902:OWR720917 PGN720902:PGN720917 PQJ720902:PQJ720917 QAF720902:QAF720917 QKB720902:QKB720917 QTX720902:QTX720917 RDT720902:RDT720917 RNP720902:RNP720917 RXL720902:RXL720917 SHH720902:SHH720917 SRD720902:SRD720917 TAZ720902:TAZ720917 TKV720902:TKV720917 TUR720902:TUR720917 UEN720902:UEN720917 UOJ720902:UOJ720917 UYF720902:UYF720917 VIB720902:VIB720917 VRX720902:VRX720917 WBT720902:WBT720917 WLP720902:WLP720917 WVL720902:WVL720917 D786438:D786453 IZ786438:IZ786453 SV786438:SV786453 ACR786438:ACR786453 AMN786438:AMN786453 AWJ786438:AWJ786453 BGF786438:BGF786453 BQB786438:BQB786453 BZX786438:BZX786453 CJT786438:CJT786453 CTP786438:CTP786453 DDL786438:DDL786453 DNH786438:DNH786453 DXD786438:DXD786453 EGZ786438:EGZ786453 EQV786438:EQV786453 FAR786438:FAR786453 FKN786438:FKN786453 FUJ786438:FUJ786453 GEF786438:GEF786453 GOB786438:GOB786453 GXX786438:GXX786453 HHT786438:HHT786453 HRP786438:HRP786453 IBL786438:IBL786453 ILH786438:ILH786453 IVD786438:IVD786453 JEZ786438:JEZ786453 JOV786438:JOV786453 JYR786438:JYR786453 KIN786438:KIN786453 KSJ786438:KSJ786453 LCF786438:LCF786453 LMB786438:LMB786453 LVX786438:LVX786453 MFT786438:MFT786453 MPP786438:MPP786453 MZL786438:MZL786453 NJH786438:NJH786453 NTD786438:NTD786453 OCZ786438:OCZ786453 OMV786438:OMV786453 OWR786438:OWR786453 PGN786438:PGN786453 PQJ786438:PQJ786453 QAF786438:QAF786453 QKB786438:QKB786453 QTX786438:QTX786453 RDT786438:RDT786453 RNP786438:RNP786453 RXL786438:RXL786453 SHH786438:SHH786453 SRD786438:SRD786453 TAZ786438:TAZ786453 TKV786438:TKV786453 TUR786438:TUR786453 UEN786438:UEN786453 UOJ786438:UOJ786453 UYF786438:UYF786453 VIB786438:VIB786453 VRX786438:VRX786453 WBT786438:WBT786453 WLP786438:WLP786453 WVL786438:WVL786453 D851974:D851989 IZ851974:IZ851989 SV851974:SV851989 ACR851974:ACR851989 AMN851974:AMN851989 AWJ851974:AWJ851989 BGF851974:BGF851989 BQB851974:BQB851989 BZX851974:BZX851989 CJT851974:CJT851989 CTP851974:CTP851989 DDL851974:DDL851989 DNH851974:DNH851989 DXD851974:DXD851989 EGZ851974:EGZ851989 EQV851974:EQV851989 FAR851974:FAR851989 FKN851974:FKN851989 FUJ851974:FUJ851989 GEF851974:GEF851989 GOB851974:GOB851989 GXX851974:GXX851989 HHT851974:HHT851989 HRP851974:HRP851989 IBL851974:IBL851989 ILH851974:ILH851989 IVD851974:IVD851989 JEZ851974:JEZ851989 JOV851974:JOV851989 JYR851974:JYR851989 KIN851974:KIN851989 KSJ851974:KSJ851989 LCF851974:LCF851989 LMB851974:LMB851989 LVX851974:LVX851989 MFT851974:MFT851989 MPP851974:MPP851989 MZL851974:MZL851989 NJH851974:NJH851989 NTD851974:NTD851989 OCZ851974:OCZ851989 OMV851974:OMV851989 OWR851974:OWR851989 PGN851974:PGN851989 PQJ851974:PQJ851989 QAF851974:QAF851989 QKB851974:QKB851989 QTX851974:QTX851989 RDT851974:RDT851989 RNP851974:RNP851989 RXL851974:RXL851989 SHH851974:SHH851989 SRD851974:SRD851989 TAZ851974:TAZ851989 TKV851974:TKV851989 TUR851974:TUR851989 UEN851974:UEN851989 UOJ851974:UOJ851989 UYF851974:UYF851989 VIB851974:VIB851989 VRX851974:VRX851989 WBT851974:WBT851989 WLP851974:WLP851989 WVL851974:WVL851989 D917510:D917525 IZ917510:IZ917525 SV917510:SV917525 ACR917510:ACR917525 AMN917510:AMN917525 AWJ917510:AWJ917525 BGF917510:BGF917525 BQB917510:BQB917525 BZX917510:BZX917525 CJT917510:CJT917525 CTP917510:CTP917525 DDL917510:DDL917525 DNH917510:DNH917525 DXD917510:DXD917525 EGZ917510:EGZ917525 EQV917510:EQV917525 FAR917510:FAR917525 FKN917510:FKN917525 FUJ917510:FUJ917525 GEF917510:GEF917525 GOB917510:GOB917525 GXX917510:GXX917525 HHT917510:HHT917525 HRP917510:HRP917525 IBL917510:IBL917525 ILH917510:ILH917525 IVD917510:IVD917525 JEZ917510:JEZ917525 JOV917510:JOV917525 JYR917510:JYR917525 KIN917510:KIN917525 KSJ917510:KSJ917525 LCF917510:LCF917525 LMB917510:LMB917525 LVX917510:LVX917525 MFT917510:MFT917525 MPP917510:MPP917525 MZL917510:MZL917525 NJH917510:NJH917525 NTD917510:NTD917525 OCZ917510:OCZ917525 OMV917510:OMV917525 OWR917510:OWR917525 PGN917510:PGN917525 PQJ917510:PQJ917525 QAF917510:QAF917525 QKB917510:QKB917525 QTX917510:QTX917525 RDT917510:RDT917525 RNP917510:RNP917525 RXL917510:RXL917525 SHH917510:SHH917525 SRD917510:SRD917525 TAZ917510:TAZ917525 TKV917510:TKV917525 TUR917510:TUR917525 UEN917510:UEN917525 UOJ917510:UOJ917525 UYF917510:UYF917525 VIB917510:VIB917525 VRX917510:VRX917525 WBT917510:WBT917525 WLP917510:WLP917525 WVL917510:WVL917525 D983046:D983061 IZ983046:IZ983061 SV983046:SV983061 ACR983046:ACR983061 AMN983046:AMN983061 AWJ983046:AWJ983061 BGF983046:BGF983061 BQB983046:BQB983061 BZX983046:BZX983061 CJT983046:CJT983061 CTP983046:CTP983061 DDL983046:DDL983061 DNH983046:DNH983061 DXD983046:DXD983061 EGZ983046:EGZ983061 EQV983046:EQV983061 FAR983046:FAR983061 FKN983046:FKN983061 FUJ983046:FUJ983061 GEF983046:GEF983061 GOB983046:GOB983061 GXX983046:GXX983061 HHT983046:HHT983061 HRP983046:HRP983061 IBL983046:IBL983061 ILH983046:ILH983061 IVD983046:IVD983061 JEZ983046:JEZ983061 JOV983046:JOV983061 JYR983046:JYR983061 KIN983046:KIN983061 KSJ983046:KSJ983061 LCF983046:LCF983061 LMB983046:LMB983061 LVX983046:LVX983061 MFT983046:MFT983061 MPP983046:MPP983061 MZL983046:MZL983061 NJH983046:NJH983061 NTD983046:NTD983061 OCZ983046:OCZ983061 OMV983046:OMV983061 OWR983046:OWR983061 PGN983046:PGN983061 PQJ983046:PQJ983061 QAF983046:QAF983061 QKB983046:QKB983061 QTX983046:QTX983061 RDT983046:RDT983061 RNP983046:RNP983061 RXL983046:RXL983061 SHH983046:SHH983061 SRD983046:SRD983061 TAZ983046:TAZ983061 TKV983046:TKV983061 TUR983046:TUR983061 UEN983046:UEN983061 UOJ983046:UOJ983061 UYF983046:UYF983061 VIB983046:VIB983061 VRX983046:VRX983061 WBT983046:WBT983061 WLP983046:WLP983061 WVL983046:WVL983061" xr:uid="{D41CBAF0-4D08-4627-8536-D0F815C8DA55}">
      <formula1>360101</formula1>
      <formula2>941231</formula2>
    </dataValidation>
    <dataValidation allowBlank="1" showInputMessage="1" showErrorMessage="1" promptTitle="手機與市話請擇一選填" prompt="手機與市話請擇一選填" sqref="G6:G21 JC6:JC21 SY6:SY21 ACU6:ACU21 AMQ6:AMQ21 AWM6:AWM21 BGI6:BGI21 BQE6:BQE21 CAA6:CAA21 CJW6:CJW21 CTS6:CTS21 DDO6:DDO21 DNK6:DNK21 DXG6:DXG21 EHC6:EHC21 EQY6:EQY21 FAU6:FAU21 FKQ6:FKQ21 FUM6:FUM21 GEI6:GEI21 GOE6:GOE21 GYA6:GYA21 HHW6:HHW21 HRS6:HRS21 IBO6:IBO21 ILK6:ILK21 IVG6:IVG21 JFC6:JFC21 JOY6:JOY21 JYU6:JYU21 KIQ6:KIQ21 KSM6:KSM21 LCI6:LCI21 LME6:LME21 LWA6:LWA21 MFW6:MFW21 MPS6:MPS21 MZO6:MZO21 NJK6:NJK21 NTG6:NTG21 ODC6:ODC21 OMY6:OMY21 OWU6:OWU21 PGQ6:PGQ21 PQM6:PQM21 QAI6:QAI21 QKE6:QKE21 QUA6:QUA21 RDW6:RDW21 RNS6:RNS21 RXO6:RXO21 SHK6:SHK21 SRG6:SRG21 TBC6:TBC21 TKY6:TKY21 TUU6:TUU21 UEQ6:UEQ21 UOM6:UOM21 UYI6:UYI21 VIE6:VIE21 VSA6:VSA21 WBW6:WBW21 WLS6:WLS21 WVO6:WVO21 G65542:G65557 JC65542:JC65557 SY65542:SY65557 ACU65542:ACU65557 AMQ65542:AMQ65557 AWM65542:AWM65557 BGI65542:BGI65557 BQE65542:BQE65557 CAA65542:CAA65557 CJW65542:CJW65557 CTS65542:CTS65557 DDO65542:DDO65557 DNK65542:DNK65557 DXG65542:DXG65557 EHC65542:EHC65557 EQY65542:EQY65557 FAU65542:FAU65557 FKQ65542:FKQ65557 FUM65542:FUM65557 GEI65542:GEI65557 GOE65542:GOE65557 GYA65542:GYA65557 HHW65542:HHW65557 HRS65542:HRS65557 IBO65542:IBO65557 ILK65542:ILK65557 IVG65542:IVG65557 JFC65542:JFC65557 JOY65542:JOY65557 JYU65542:JYU65557 KIQ65542:KIQ65557 KSM65542:KSM65557 LCI65542:LCI65557 LME65542:LME65557 LWA65542:LWA65557 MFW65542:MFW65557 MPS65542:MPS65557 MZO65542:MZO65557 NJK65542:NJK65557 NTG65542:NTG65557 ODC65542:ODC65557 OMY65542:OMY65557 OWU65542:OWU65557 PGQ65542:PGQ65557 PQM65542:PQM65557 QAI65542:QAI65557 QKE65542:QKE65557 QUA65542:QUA65557 RDW65542:RDW65557 RNS65542:RNS65557 RXO65542:RXO65557 SHK65542:SHK65557 SRG65542:SRG65557 TBC65542:TBC65557 TKY65542:TKY65557 TUU65542:TUU65557 UEQ65542:UEQ65557 UOM65542:UOM65557 UYI65542:UYI65557 VIE65542:VIE65557 VSA65542:VSA65557 WBW65542:WBW65557 WLS65542:WLS65557 WVO65542:WVO65557 G131078:G131093 JC131078:JC131093 SY131078:SY131093 ACU131078:ACU131093 AMQ131078:AMQ131093 AWM131078:AWM131093 BGI131078:BGI131093 BQE131078:BQE131093 CAA131078:CAA131093 CJW131078:CJW131093 CTS131078:CTS131093 DDO131078:DDO131093 DNK131078:DNK131093 DXG131078:DXG131093 EHC131078:EHC131093 EQY131078:EQY131093 FAU131078:FAU131093 FKQ131078:FKQ131093 FUM131078:FUM131093 GEI131078:GEI131093 GOE131078:GOE131093 GYA131078:GYA131093 HHW131078:HHW131093 HRS131078:HRS131093 IBO131078:IBO131093 ILK131078:ILK131093 IVG131078:IVG131093 JFC131078:JFC131093 JOY131078:JOY131093 JYU131078:JYU131093 KIQ131078:KIQ131093 KSM131078:KSM131093 LCI131078:LCI131093 LME131078:LME131093 LWA131078:LWA131093 MFW131078:MFW131093 MPS131078:MPS131093 MZO131078:MZO131093 NJK131078:NJK131093 NTG131078:NTG131093 ODC131078:ODC131093 OMY131078:OMY131093 OWU131078:OWU131093 PGQ131078:PGQ131093 PQM131078:PQM131093 QAI131078:QAI131093 QKE131078:QKE131093 QUA131078:QUA131093 RDW131078:RDW131093 RNS131078:RNS131093 RXO131078:RXO131093 SHK131078:SHK131093 SRG131078:SRG131093 TBC131078:TBC131093 TKY131078:TKY131093 TUU131078:TUU131093 UEQ131078:UEQ131093 UOM131078:UOM131093 UYI131078:UYI131093 VIE131078:VIE131093 VSA131078:VSA131093 WBW131078:WBW131093 WLS131078:WLS131093 WVO131078:WVO131093 G196614:G196629 JC196614:JC196629 SY196614:SY196629 ACU196614:ACU196629 AMQ196614:AMQ196629 AWM196614:AWM196629 BGI196614:BGI196629 BQE196614:BQE196629 CAA196614:CAA196629 CJW196614:CJW196629 CTS196614:CTS196629 DDO196614:DDO196629 DNK196614:DNK196629 DXG196614:DXG196629 EHC196614:EHC196629 EQY196614:EQY196629 FAU196614:FAU196629 FKQ196614:FKQ196629 FUM196614:FUM196629 GEI196614:GEI196629 GOE196614:GOE196629 GYA196614:GYA196629 HHW196614:HHW196629 HRS196614:HRS196629 IBO196614:IBO196629 ILK196614:ILK196629 IVG196614:IVG196629 JFC196614:JFC196629 JOY196614:JOY196629 JYU196614:JYU196629 KIQ196614:KIQ196629 KSM196614:KSM196629 LCI196614:LCI196629 LME196614:LME196629 LWA196614:LWA196629 MFW196614:MFW196629 MPS196614:MPS196629 MZO196614:MZO196629 NJK196614:NJK196629 NTG196614:NTG196629 ODC196614:ODC196629 OMY196614:OMY196629 OWU196614:OWU196629 PGQ196614:PGQ196629 PQM196614:PQM196629 QAI196614:QAI196629 QKE196614:QKE196629 QUA196614:QUA196629 RDW196614:RDW196629 RNS196614:RNS196629 RXO196614:RXO196629 SHK196614:SHK196629 SRG196614:SRG196629 TBC196614:TBC196629 TKY196614:TKY196629 TUU196614:TUU196629 UEQ196614:UEQ196629 UOM196614:UOM196629 UYI196614:UYI196629 VIE196614:VIE196629 VSA196614:VSA196629 WBW196614:WBW196629 WLS196614:WLS196629 WVO196614:WVO196629 G262150:G262165 JC262150:JC262165 SY262150:SY262165 ACU262150:ACU262165 AMQ262150:AMQ262165 AWM262150:AWM262165 BGI262150:BGI262165 BQE262150:BQE262165 CAA262150:CAA262165 CJW262150:CJW262165 CTS262150:CTS262165 DDO262150:DDO262165 DNK262150:DNK262165 DXG262150:DXG262165 EHC262150:EHC262165 EQY262150:EQY262165 FAU262150:FAU262165 FKQ262150:FKQ262165 FUM262150:FUM262165 GEI262150:GEI262165 GOE262150:GOE262165 GYA262150:GYA262165 HHW262150:HHW262165 HRS262150:HRS262165 IBO262150:IBO262165 ILK262150:ILK262165 IVG262150:IVG262165 JFC262150:JFC262165 JOY262150:JOY262165 JYU262150:JYU262165 KIQ262150:KIQ262165 KSM262150:KSM262165 LCI262150:LCI262165 LME262150:LME262165 LWA262150:LWA262165 MFW262150:MFW262165 MPS262150:MPS262165 MZO262150:MZO262165 NJK262150:NJK262165 NTG262150:NTG262165 ODC262150:ODC262165 OMY262150:OMY262165 OWU262150:OWU262165 PGQ262150:PGQ262165 PQM262150:PQM262165 QAI262150:QAI262165 QKE262150:QKE262165 QUA262150:QUA262165 RDW262150:RDW262165 RNS262150:RNS262165 RXO262150:RXO262165 SHK262150:SHK262165 SRG262150:SRG262165 TBC262150:TBC262165 TKY262150:TKY262165 TUU262150:TUU262165 UEQ262150:UEQ262165 UOM262150:UOM262165 UYI262150:UYI262165 VIE262150:VIE262165 VSA262150:VSA262165 WBW262150:WBW262165 WLS262150:WLS262165 WVO262150:WVO262165 G327686:G327701 JC327686:JC327701 SY327686:SY327701 ACU327686:ACU327701 AMQ327686:AMQ327701 AWM327686:AWM327701 BGI327686:BGI327701 BQE327686:BQE327701 CAA327686:CAA327701 CJW327686:CJW327701 CTS327686:CTS327701 DDO327686:DDO327701 DNK327686:DNK327701 DXG327686:DXG327701 EHC327686:EHC327701 EQY327686:EQY327701 FAU327686:FAU327701 FKQ327686:FKQ327701 FUM327686:FUM327701 GEI327686:GEI327701 GOE327686:GOE327701 GYA327686:GYA327701 HHW327686:HHW327701 HRS327686:HRS327701 IBO327686:IBO327701 ILK327686:ILK327701 IVG327686:IVG327701 JFC327686:JFC327701 JOY327686:JOY327701 JYU327686:JYU327701 KIQ327686:KIQ327701 KSM327686:KSM327701 LCI327686:LCI327701 LME327686:LME327701 LWA327686:LWA327701 MFW327686:MFW327701 MPS327686:MPS327701 MZO327686:MZO327701 NJK327686:NJK327701 NTG327686:NTG327701 ODC327686:ODC327701 OMY327686:OMY327701 OWU327686:OWU327701 PGQ327686:PGQ327701 PQM327686:PQM327701 QAI327686:QAI327701 QKE327686:QKE327701 QUA327686:QUA327701 RDW327686:RDW327701 RNS327686:RNS327701 RXO327686:RXO327701 SHK327686:SHK327701 SRG327686:SRG327701 TBC327686:TBC327701 TKY327686:TKY327701 TUU327686:TUU327701 UEQ327686:UEQ327701 UOM327686:UOM327701 UYI327686:UYI327701 VIE327686:VIE327701 VSA327686:VSA327701 WBW327686:WBW327701 WLS327686:WLS327701 WVO327686:WVO327701 G393222:G393237 JC393222:JC393237 SY393222:SY393237 ACU393222:ACU393237 AMQ393222:AMQ393237 AWM393222:AWM393237 BGI393222:BGI393237 BQE393222:BQE393237 CAA393222:CAA393237 CJW393222:CJW393237 CTS393222:CTS393237 DDO393222:DDO393237 DNK393222:DNK393237 DXG393222:DXG393237 EHC393222:EHC393237 EQY393222:EQY393237 FAU393222:FAU393237 FKQ393222:FKQ393237 FUM393222:FUM393237 GEI393222:GEI393237 GOE393222:GOE393237 GYA393222:GYA393237 HHW393222:HHW393237 HRS393222:HRS393237 IBO393222:IBO393237 ILK393222:ILK393237 IVG393222:IVG393237 JFC393222:JFC393237 JOY393222:JOY393237 JYU393222:JYU393237 KIQ393222:KIQ393237 KSM393222:KSM393237 LCI393222:LCI393237 LME393222:LME393237 LWA393222:LWA393237 MFW393222:MFW393237 MPS393222:MPS393237 MZO393222:MZO393237 NJK393222:NJK393237 NTG393222:NTG393237 ODC393222:ODC393237 OMY393222:OMY393237 OWU393222:OWU393237 PGQ393222:PGQ393237 PQM393222:PQM393237 QAI393222:QAI393237 QKE393222:QKE393237 QUA393222:QUA393237 RDW393222:RDW393237 RNS393222:RNS393237 RXO393222:RXO393237 SHK393222:SHK393237 SRG393222:SRG393237 TBC393222:TBC393237 TKY393222:TKY393237 TUU393222:TUU393237 UEQ393222:UEQ393237 UOM393222:UOM393237 UYI393222:UYI393237 VIE393222:VIE393237 VSA393222:VSA393237 WBW393222:WBW393237 WLS393222:WLS393237 WVO393222:WVO393237 G458758:G458773 JC458758:JC458773 SY458758:SY458773 ACU458758:ACU458773 AMQ458758:AMQ458773 AWM458758:AWM458773 BGI458758:BGI458773 BQE458758:BQE458773 CAA458758:CAA458773 CJW458758:CJW458773 CTS458758:CTS458773 DDO458758:DDO458773 DNK458758:DNK458773 DXG458758:DXG458773 EHC458758:EHC458773 EQY458758:EQY458773 FAU458758:FAU458773 FKQ458758:FKQ458773 FUM458758:FUM458773 GEI458758:GEI458773 GOE458758:GOE458773 GYA458758:GYA458773 HHW458758:HHW458773 HRS458758:HRS458773 IBO458758:IBO458773 ILK458758:ILK458773 IVG458758:IVG458773 JFC458758:JFC458773 JOY458758:JOY458773 JYU458758:JYU458773 KIQ458758:KIQ458773 KSM458758:KSM458773 LCI458758:LCI458773 LME458758:LME458773 LWA458758:LWA458773 MFW458758:MFW458773 MPS458758:MPS458773 MZO458758:MZO458773 NJK458758:NJK458773 NTG458758:NTG458773 ODC458758:ODC458773 OMY458758:OMY458773 OWU458758:OWU458773 PGQ458758:PGQ458773 PQM458758:PQM458773 QAI458758:QAI458773 QKE458758:QKE458773 QUA458758:QUA458773 RDW458758:RDW458773 RNS458758:RNS458773 RXO458758:RXO458773 SHK458758:SHK458773 SRG458758:SRG458773 TBC458758:TBC458773 TKY458758:TKY458773 TUU458758:TUU458773 UEQ458758:UEQ458773 UOM458758:UOM458773 UYI458758:UYI458773 VIE458758:VIE458773 VSA458758:VSA458773 WBW458758:WBW458773 WLS458758:WLS458773 WVO458758:WVO458773 G524294:G524309 JC524294:JC524309 SY524294:SY524309 ACU524294:ACU524309 AMQ524294:AMQ524309 AWM524294:AWM524309 BGI524294:BGI524309 BQE524294:BQE524309 CAA524294:CAA524309 CJW524294:CJW524309 CTS524294:CTS524309 DDO524294:DDO524309 DNK524294:DNK524309 DXG524294:DXG524309 EHC524294:EHC524309 EQY524294:EQY524309 FAU524294:FAU524309 FKQ524294:FKQ524309 FUM524294:FUM524309 GEI524294:GEI524309 GOE524294:GOE524309 GYA524294:GYA524309 HHW524294:HHW524309 HRS524294:HRS524309 IBO524294:IBO524309 ILK524294:ILK524309 IVG524294:IVG524309 JFC524294:JFC524309 JOY524294:JOY524309 JYU524294:JYU524309 KIQ524294:KIQ524309 KSM524294:KSM524309 LCI524294:LCI524309 LME524294:LME524309 LWA524294:LWA524309 MFW524294:MFW524309 MPS524294:MPS524309 MZO524294:MZO524309 NJK524294:NJK524309 NTG524294:NTG524309 ODC524294:ODC524309 OMY524294:OMY524309 OWU524294:OWU524309 PGQ524294:PGQ524309 PQM524294:PQM524309 QAI524294:QAI524309 QKE524294:QKE524309 QUA524294:QUA524309 RDW524294:RDW524309 RNS524294:RNS524309 RXO524294:RXO524309 SHK524294:SHK524309 SRG524294:SRG524309 TBC524294:TBC524309 TKY524294:TKY524309 TUU524294:TUU524309 UEQ524294:UEQ524309 UOM524294:UOM524309 UYI524294:UYI524309 VIE524294:VIE524309 VSA524294:VSA524309 WBW524294:WBW524309 WLS524294:WLS524309 WVO524294:WVO524309 G589830:G589845 JC589830:JC589845 SY589830:SY589845 ACU589830:ACU589845 AMQ589830:AMQ589845 AWM589830:AWM589845 BGI589830:BGI589845 BQE589830:BQE589845 CAA589830:CAA589845 CJW589830:CJW589845 CTS589830:CTS589845 DDO589830:DDO589845 DNK589830:DNK589845 DXG589830:DXG589845 EHC589830:EHC589845 EQY589830:EQY589845 FAU589830:FAU589845 FKQ589830:FKQ589845 FUM589830:FUM589845 GEI589830:GEI589845 GOE589830:GOE589845 GYA589830:GYA589845 HHW589830:HHW589845 HRS589830:HRS589845 IBO589830:IBO589845 ILK589830:ILK589845 IVG589830:IVG589845 JFC589830:JFC589845 JOY589830:JOY589845 JYU589830:JYU589845 KIQ589830:KIQ589845 KSM589830:KSM589845 LCI589830:LCI589845 LME589830:LME589845 LWA589830:LWA589845 MFW589830:MFW589845 MPS589830:MPS589845 MZO589830:MZO589845 NJK589830:NJK589845 NTG589830:NTG589845 ODC589830:ODC589845 OMY589830:OMY589845 OWU589830:OWU589845 PGQ589830:PGQ589845 PQM589830:PQM589845 QAI589830:QAI589845 QKE589830:QKE589845 QUA589830:QUA589845 RDW589830:RDW589845 RNS589830:RNS589845 RXO589830:RXO589845 SHK589830:SHK589845 SRG589830:SRG589845 TBC589830:TBC589845 TKY589830:TKY589845 TUU589830:TUU589845 UEQ589830:UEQ589845 UOM589830:UOM589845 UYI589830:UYI589845 VIE589830:VIE589845 VSA589830:VSA589845 WBW589830:WBW589845 WLS589830:WLS589845 WVO589830:WVO589845 G655366:G655381 JC655366:JC655381 SY655366:SY655381 ACU655366:ACU655381 AMQ655366:AMQ655381 AWM655366:AWM655381 BGI655366:BGI655381 BQE655366:BQE655381 CAA655366:CAA655381 CJW655366:CJW655381 CTS655366:CTS655381 DDO655366:DDO655381 DNK655366:DNK655381 DXG655366:DXG655381 EHC655366:EHC655381 EQY655366:EQY655381 FAU655366:FAU655381 FKQ655366:FKQ655381 FUM655366:FUM655381 GEI655366:GEI655381 GOE655366:GOE655381 GYA655366:GYA655381 HHW655366:HHW655381 HRS655366:HRS655381 IBO655366:IBO655381 ILK655366:ILK655381 IVG655366:IVG655381 JFC655366:JFC655381 JOY655366:JOY655381 JYU655366:JYU655381 KIQ655366:KIQ655381 KSM655366:KSM655381 LCI655366:LCI655381 LME655366:LME655381 LWA655366:LWA655381 MFW655366:MFW655381 MPS655366:MPS655381 MZO655366:MZO655381 NJK655366:NJK655381 NTG655366:NTG655381 ODC655366:ODC655381 OMY655366:OMY655381 OWU655366:OWU655381 PGQ655366:PGQ655381 PQM655366:PQM655381 QAI655366:QAI655381 QKE655366:QKE655381 QUA655366:QUA655381 RDW655366:RDW655381 RNS655366:RNS655381 RXO655366:RXO655381 SHK655366:SHK655381 SRG655366:SRG655381 TBC655366:TBC655381 TKY655366:TKY655381 TUU655366:TUU655381 UEQ655366:UEQ655381 UOM655366:UOM655381 UYI655366:UYI655381 VIE655366:VIE655381 VSA655366:VSA655381 WBW655366:WBW655381 WLS655366:WLS655381 WVO655366:WVO655381 G720902:G720917 JC720902:JC720917 SY720902:SY720917 ACU720902:ACU720917 AMQ720902:AMQ720917 AWM720902:AWM720917 BGI720902:BGI720917 BQE720902:BQE720917 CAA720902:CAA720917 CJW720902:CJW720917 CTS720902:CTS720917 DDO720902:DDO720917 DNK720902:DNK720917 DXG720902:DXG720917 EHC720902:EHC720917 EQY720902:EQY720917 FAU720902:FAU720917 FKQ720902:FKQ720917 FUM720902:FUM720917 GEI720902:GEI720917 GOE720902:GOE720917 GYA720902:GYA720917 HHW720902:HHW720917 HRS720902:HRS720917 IBO720902:IBO720917 ILK720902:ILK720917 IVG720902:IVG720917 JFC720902:JFC720917 JOY720902:JOY720917 JYU720902:JYU720917 KIQ720902:KIQ720917 KSM720902:KSM720917 LCI720902:LCI720917 LME720902:LME720917 LWA720902:LWA720917 MFW720902:MFW720917 MPS720902:MPS720917 MZO720902:MZO720917 NJK720902:NJK720917 NTG720902:NTG720917 ODC720902:ODC720917 OMY720902:OMY720917 OWU720902:OWU720917 PGQ720902:PGQ720917 PQM720902:PQM720917 QAI720902:QAI720917 QKE720902:QKE720917 QUA720902:QUA720917 RDW720902:RDW720917 RNS720902:RNS720917 RXO720902:RXO720917 SHK720902:SHK720917 SRG720902:SRG720917 TBC720902:TBC720917 TKY720902:TKY720917 TUU720902:TUU720917 UEQ720902:UEQ720917 UOM720902:UOM720917 UYI720902:UYI720917 VIE720902:VIE720917 VSA720902:VSA720917 WBW720902:WBW720917 WLS720902:WLS720917 WVO720902:WVO720917 G786438:G786453 JC786438:JC786453 SY786438:SY786453 ACU786438:ACU786453 AMQ786438:AMQ786453 AWM786438:AWM786453 BGI786438:BGI786453 BQE786438:BQE786453 CAA786438:CAA786453 CJW786438:CJW786453 CTS786438:CTS786453 DDO786438:DDO786453 DNK786438:DNK786453 DXG786438:DXG786453 EHC786438:EHC786453 EQY786438:EQY786453 FAU786438:FAU786453 FKQ786438:FKQ786453 FUM786438:FUM786453 GEI786438:GEI786453 GOE786438:GOE786453 GYA786438:GYA786453 HHW786438:HHW786453 HRS786438:HRS786453 IBO786438:IBO786453 ILK786438:ILK786453 IVG786438:IVG786453 JFC786438:JFC786453 JOY786438:JOY786453 JYU786438:JYU786453 KIQ786438:KIQ786453 KSM786438:KSM786453 LCI786438:LCI786453 LME786438:LME786453 LWA786438:LWA786453 MFW786438:MFW786453 MPS786438:MPS786453 MZO786438:MZO786453 NJK786438:NJK786453 NTG786438:NTG786453 ODC786438:ODC786453 OMY786438:OMY786453 OWU786438:OWU786453 PGQ786438:PGQ786453 PQM786438:PQM786453 QAI786438:QAI786453 QKE786438:QKE786453 QUA786438:QUA786453 RDW786438:RDW786453 RNS786438:RNS786453 RXO786438:RXO786453 SHK786438:SHK786453 SRG786438:SRG786453 TBC786438:TBC786453 TKY786438:TKY786453 TUU786438:TUU786453 UEQ786438:UEQ786453 UOM786438:UOM786453 UYI786438:UYI786453 VIE786438:VIE786453 VSA786438:VSA786453 WBW786438:WBW786453 WLS786438:WLS786453 WVO786438:WVO786453 G851974:G851989 JC851974:JC851989 SY851974:SY851989 ACU851974:ACU851989 AMQ851974:AMQ851989 AWM851974:AWM851989 BGI851974:BGI851989 BQE851974:BQE851989 CAA851974:CAA851989 CJW851974:CJW851989 CTS851974:CTS851989 DDO851974:DDO851989 DNK851974:DNK851989 DXG851974:DXG851989 EHC851974:EHC851989 EQY851974:EQY851989 FAU851974:FAU851989 FKQ851974:FKQ851989 FUM851974:FUM851989 GEI851974:GEI851989 GOE851974:GOE851989 GYA851974:GYA851989 HHW851974:HHW851989 HRS851974:HRS851989 IBO851974:IBO851989 ILK851974:ILK851989 IVG851974:IVG851989 JFC851974:JFC851989 JOY851974:JOY851989 JYU851974:JYU851989 KIQ851974:KIQ851989 KSM851974:KSM851989 LCI851974:LCI851989 LME851974:LME851989 LWA851974:LWA851989 MFW851974:MFW851989 MPS851974:MPS851989 MZO851974:MZO851989 NJK851974:NJK851989 NTG851974:NTG851989 ODC851974:ODC851989 OMY851974:OMY851989 OWU851974:OWU851989 PGQ851974:PGQ851989 PQM851974:PQM851989 QAI851974:QAI851989 QKE851974:QKE851989 QUA851974:QUA851989 RDW851974:RDW851989 RNS851974:RNS851989 RXO851974:RXO851989 SHK851974:SHK851989 SRG851974:SRG851989 TBC851974:TBC851989 TKY851974:TKY851989 TUU851974:TUU851989 UEQ851974:UEQ851989 UOM851974:UOM851989 UYI851974:UYI851989 VIE851974:VIE851989 VSA851974:VSA851989 WBW851974:WBW851989 WLS851974:WLS851989 WVO851974:WVO851989 G917510:G917525 JC917510:JC917525 SY917510:SY917525 ACU917510:ACU917525 AMQ917510:AMQ917525 AWM917510:AWM917525 BGI917510:BGI917525 BQE917510:BQE917525 CAA917510:CAA917525 CJW917510:CJW917525 CTS917510:CTS917525 DDO917510:DDO917525 DNK917510:DNK917525 DXG917510:DXG917525 EHC917510:EHC917525 EQY917510:EQY917525 FAU917510:FAU917525 FKQ917510:FKQ917525 FUM917510:FUM917525 GEI917510:GEI917525 GOE917510:GOE917525 GYA917510:GYA917525 HHW917510:HHW917525 HRS917510:HRS917525 IBO917510:IBO917525 ILK917510:ILK917525 IVG917510:IVG917525 JFC917510:JFC917525 JOY917510:JOY917525 JYU917510:JYU917525 KIQ917510:KIQ917525 KSM917510:KSM917525 LCI917510:LCI917525 LME917510:LME917525 LWA917510:LWA917525 MFW917510:MFW917525 MPS917510:MPS917525 MZO917510:MZO917525 NJK917510:NJK917525 NTG917510:NTG917525 ODC917510:ODC917525 OMY917510:OMY917525 OWU917510:OWU917525 PGQ917510:PGQ917525 PQM917510:PQM917525 QAI917510:QAI917525 QKE917510:QKE917525 QUA917510:QUA917525 RDW917510:RDW917525 RNS917510:RNS917525 RXO917510:RXO917525 SHK917510:SHK917525 SRG917510:SRG917525 TBC917510:TBC917525 TKY917510:TKY917525 TUU917510:TUU917525 UEQ917510:UEQ917525 UOM917510:UOM917525 UYI917510:UYI917525 VIE917510:VIE917525 VSA917510:VSA917525 WBW917510:WBW917525 WLS917510:WLS917525 WVO917510:WVO917525 G983046:G983061 JC983046:JC983061 SY983046:SY983061 ACU983046:ACU983061 AMQ983046:AMQ983061 AWM983046:AWM983061 BGI983046:BGI983061 BQE983046:BQE983061 CAA983046:CAA983061 CJW983046:CJW983061 CTS983046:CTS983061 DDO983046:DDO983061 DNK983046:DNK983061 DXG983046:DXG983061 EHC983046:EHC983061 EQY983046:EQY983061 FAU983046:FAU983061 FKQ983046:FKQ983061 FUM983046:FUM983061 GEI983046:GEI983061 GOE983046:GOE983061 GYA983046:GYA983061 HHW983046:HHW983061 HRS983046:HRS983061 IBO983046:IBO983061 ILK983046:ILK983061 IVG983046:IVG983061 JFC983046:JFC983061 JOY983046:JOY983061 JYU983046:JYU983061 KIQ983046:KIQ983061 KSM983046:KSM983061 LCI983046:LCI983061 LME983046:LME983061 LWA983046:LWA983061 MFW983046:MFW983061 MPS983046:MPS983061 MZO983046:MZO983061 NJK983046:NJK983061 NTG983046:NTG983061 ODC983046:ODC983061 OMY983046:OMY983061 OWU983046:OWU983061 PGQ983046:PGQ983061 PQM983046:PQM983061 QAI983046:QAI983061 QKE983046:QKE983061 QUA983046:QUA983061 RDW983046:RDW983061 RNS983046:RNS983061 RXO983046:RXO983061 SHK983046:SHK983061 SRG983046:SRG983061 TBC983046:TBC983061 TKY983046:TKY983061 TUU983046:TUU983061 UEQ983046:UEQ983061 UOM983046:UOM983061 UYI983046:UYI983061 VIE983046:VIE983061 VSA983046:VSA983061 WBW983046:WBW983061 WLS983046:WLS983061 WVO983046:WVO983061" xr:uid="{8403F732-126E-4470-9F75-759B296E5F8F}"/>
    <dataValidation type="list" allowBlank="1" showInputMessage="1" showErrorMessage="1" sqref="B2:B3 IX2:IX3 ST2:ST3 ACP2:ACP3 AML2:AML3 AWH2:AWH3 BGD2:BGD3 BPZ2:BPZ3 BZV2:BZV3 CJR2:CJR3 CTN2:CTN3 DDJ2:DDJ3 DNF2:DNF3 DXB2:DXB3 EGX2:EGX3 EQT2:EQT3 FAP2:FAP3 FKL2:FKL3 FUH2:FUH3 GED2:GED3 GNZ2:GNZ3 GXV2:GXV3 HHR2:HHR3 HRN2:HRN3 IBJ2:IBJ3 ILF2:ILF3 IVB2:IVB3 JEX2:JEX3 JOT2:JOT3 JYP2:JYP3 KIL2:KIL3 KSH2:KSH3 LCD2:LCD3 LLZ2:LLZ3 LVV2:LVV3 MFR2:MFR3 MPN2:MPN3 MZJ2:MZJ3 NJF2:NJF3 NTB2:NTB3 OCX2:OCX3 OMT2:OMT3 OWP2:OWP3 PGL2:PGL3 PQH2:PQH3 QAD2:QAD3 QJZ2:QJZ3 QTV2:QTV3 RDR2:RDR3 RNN2:RNN3 RXJ2:RXJ3 SHF2:SHF3 SRB2:SRB3 TAX2:TAX3 TKT2:TKT3 TUP2:TUP3 UEL2:UEL3 UOH2:UOH3 UYD2:UYD3 VHZ2:VHZ3 VRV2:VRV3 WBR2:WBR3 WLN2:WLN3 WVJ2:WVJ3 B65538:B65539 IX65538:IX65539 ST65538:ST65539 ACP65538:ACP65539 AML65538:AML65539 AWH65538:AWH65539 BGD65538:BGD65539 BPZ65538:BPZ65539 BZV65538:BZV65539 CJR65538:CJR65539 CTN65538:CTN65539 DDJ65538:DDJ65539 DNF65538:DNF65539 DXB65538:DXB65539 EGX65538:EGX65539 EQT65538:EQT65539 FAP65538:FAP65539 FKL65538:FKL65539 FUH65538:FUH65539 GED65538:GED65539 GNZ65538:GNZ65539 GXV65538:GXV65539 HHR65538:HHR65539 HRN65538:HRN65539 IBJ65538:IBJ65539 ILF65538:ILF65539 IVB65538:IVB65539 JEX65538:JEX65539 JOT65538:JOT65539 JYP65538:JYP65539 KIL65538:KIL65539 KSH65538:KSH65539 LCD65538:LCD65539 LLZ65538:LLZ65539 LVV65538:LVV65539 MFR65538:MFR65539 MPN65538:MPN65539 MZJ65538:MZJ65539 NJF65538:NJF65539 NTB65538:NTB65539 OCX65538:OCX65539 OMT65538:OMT65539 OWP65538:OWP65539 PGL65538:PGL65539 PQH65538:PQH65539 QAD65538:QAD65539 QJZ65538:QJZ65539 QTV65538:QTV65539 RDR65538:RDR65539 RNN65538:RNN65539 RXJ65538:RXJ65539 SHF65538:SHF65539 SRB65538:SRB65539 TAX65538:TAX65539 TKT65538:TKT65539 TUP65538:TUP65539 UEL65538:UEL65539 UOH65538:UOH65539 UYD65538:UYD65539 VHZ65538:VHZ65539 VRV65538:VRV65539 WBR65538:WBR65539 WLN65538:WLN65539 WVJ65538:WVJ65539 B131074:B131075 IX131074:IX131075 ST131074:ST131075 ACP131074:ACP131075 AML131074:AML131075 AWH131074:AWH131075 BGD131074:BGD131075 BPZ131074:BPZ131075 BZV131074:BZV131075 CJR131074:CJR131075 CTN131074:CTN131075 DDJ131074:DDJ131075 DNF131074:DNF131075 DXB131074:DXB131075 EGX131074:EGX131075 EQT131074:EQT131075 FAP131074:FAP131075 FKL131074:FKL131075 FUH131074:FUH131075 GED131074:GED131075 GNZ131074:GNZ131075 GXV131074:GXV131075 HHR131074:HHR131075 HRN131074:HRN131075 IBJ131074:IBJ131075 ILF131074:ILF131075 IVB131074:IVB131075 JEX131074:JEX131075 JOT131074:JOT131075 JYP131074:JYP131075 KIL131074:KIL131075 KSH131074:KSH131075 LCD131074:LCD131075 LLZ131074:LLZ131075 LVV131074:LVV131075 MFR131074:MFR131075 MPN131074:MPN131075 MZJ131074:MZJ131075 NJF131074:NJF131075 NTB131074:NTB131075 OCX131074:OCX131075 OMT131074:OMT131075 OWP131074:OWP131075 PGL131074:PGL131075 PQH131074:PQH131075 QAD131074:QAD131075 QJZ131074:QJZ131075 QTV131074:QTV131075 RDR131074:RDR131075 RNN131074:RNN131075 RXJ131074:RXJ131075 SHF131074:SHF131075 SRB131074:SRB131075 TAX131074:TAX131075 TKT131074:TKT131075 TUP131074:TUP131075 UEL131074:UEL131075 UOH131074:UOH131075 UYD131074:UYD131075 VHZ131074:VHZ131075 VRV131074:VRV131075 WBR131074:WBR131075 WLN131074:WLN131075 WVJ131074:WVJ131075 B196610:B196611 IX196610:IX196611 ST196610:ST196611 ACP196610:ACP196611 AML196610:AML196611 AWH196610:AWH196611 BGD196610:BGD196611 BPZ196610:BPZ196611 BZV196610:BZV196611 CJR196610:CJR196611 CTN196610:CTN196611 DDJ196610:DDJ196611 DNF196610:DNF196611 DXB196610:DXB196611 EGX196610:EGX196611 EQT196610:EQT196611 FAP196610:FAP196611 FKL196610:FKL196611 FUH196610:FUH196611 GED196610:GED196611 GNZ196610:GNZ196611 GXV196610:GXV196611 HHR196610:HHR196611 HRN196610:HRN196611 IBJ196610:IBJ196611 ILF196610:ILF196611 IVB196610:IVB196611 JEX196610:JEX196611 JOT196610:JOT196611 JYP196610:JYP196611 KIL196610:KIL196611 KSH196610:KSH196611 LCD196610:LCD196611 LLZ196610:LLZ196611 LVV196610:LVV196611 MFR196610:MFR196611 MPN196610:MPN196611 MZJ196610:MZJ196611 NJF196610:NJF196611 NTB196610:NTB196611 OCX196610:OCX196611 OMT196610:OMT196611 OWP196610:OWP196611 PGL196610:PGL196611 PQH196610:PQH196611 QAD196610:QAD196611 QJZ196610:QJZ196611 QTV196610:QTV196611 RDR196610:RDR196611 RNN196610:RNN196611 RXJ196610:RXJ196611 SHF196610:SHF196611 SRB196610:SRB196611 TAX196610:TAX196611 TKT196610:TKT196611 TUP196610:TUP196611 UEL196610:UEL196611 UOH196610:UOH196611 UYD196610:UYD196611 VHZ196610:VHZ196611 VRV196610:VRV196611 WBR196610:WBR196611 WLN196610:WLN196611 WVJ196610:WVJ196611 B262146:B262147 IX262146:IX262147 ST262146:ST262147 ACP262146:ACP262147 AML262146:AML262147 AWH262146:AWH262147 BGD262146:BGD262147 BPZ262146:BPZ262147 BZV262146:BZV262147 CJR262146:CJR262147 CTN262146:CTN262147 DDJ262146:DDJ262147 DNF262146:DNF262147 DXB262146:DXB262147 EGX262146:EGX262147 EQT262146:EQT262147 FAP262146:FAP262147 FKL262146:FKL262147 FUH262146:FUH262147 GED262146:GED262147 GNZ262146:GNZ262147 GXV262146:GXV262147 HHR262146:HHR262147 HRN262146:HRN262147 IBJ262146:IBJ262147 ILF262146:ILF262147 IVB262146:IVB262147 JEX262146:JEX262147 JOT262146:JOT262147 JYP262146:JYP262147 KIL262146:KIL262147 KSH262146:KSH262147 LCD262146:LCD262147 LLZ262146:LLZ262147 LVV262146:LVV262147 MFR262146:MFR262147 MPN262146:MPN262147 MZJ262146:MZJ262147 NJF262146:NJF262147 NTB262146:NTB262147 OCX262146:OCX262147 OMT262146:OMT262147 OWP262146:OWP262147 PGL262146:PGL262147 PQH262146:PQH262147 QAD262146:QAD262147 QJZ262146:QJZ262147 QTV262146:QTV262147 RDR262146:RDR262147 RNN262146:RNN262147 RXJ262146:RXJ262147 SHF262146:SHF262147 SRB262146:SRB262147 TAX262146:TAX262147 TKT262146:TKT262147 TUP262146:TUP262147 UEL262146:UEL262147 UOH262146:UOH262147 UYD262146:UYD262147 VHZ262146:VHZ262147 VRV262146:VRV262147 WBR262146:WBR262147 WLN262146:WLN262147 WVJ262146:WVJ262147 B327682:B327683 IX327682:IX327683 ST327682:ST327683 ACP327682:ACP327683 AML327682:AML327683 AWH327682:AWH327683 BGD327682:BGD327683 BPZ327682:BPZ327683 BZV327682:BZV327683 CJR327682:CJR327683 CTN327682:CTN327683 DDJ327682:DDJ327683 DNF327682:DNF327683 DXB327682:DXB327683 EGX327682:EGX327683 EQT327682:EQT327683 FAP327682:FAP327683 FKL327682:FKL327683 FUH327682:FUH327683 GED327682:GED327683 GNZ327682:GNZ327683 GXV327682:GXV327683 HHR327682:HHR327683 HRN327682:HRN327683 IBJ327682:IBJ327683 ILF327682:ILF327683 IVB327682:IVB327683 JEX327682:JEX327683 JOT327682:JOT327683 JYP327682:JYP327683 KIL327682:KIL327683 KSH327682:KSH327683 LCD327682:LCD327683 LLZ327682:LLZ327683 LVV327682:LVV327683 MFR327682:MFR327683 MPN327682:MPN327683 MZJ327682:MZJ327683 NJF327682:NJF327683 NTB327682:NTB327683 OCX327682:OCX327683 OMT327682:OMT327683 OWP327682:OWP327683 PGL327682:PGL327683 PQH327682:PQH327683 QAD327682:QAD327683 QJZ327682:QJZ327683 QTV327682:QTV327683 RDR327682:RDR327683 RNN327682:RNN327683 RXJ327682:RXJ327683 SHF327682:SHF327683 SRB327682:SRB327683 TAX327682:TAX327683 TKT327682:TKT327683 TUP327682:TUP327683 UEL327682:UEL327683 UOH327682:UOH327683 UYD327682:UYD327683 VHZ327682:VHZ327683 VRV327682:VRV327683 WBR327682:WBR327683 WLN327682:WLN327683 WVJ327682:WVJ327683 B393218:B393219 IX393218:IX393219 ST393218:ST393219 ACP393218:ACP393219 AML393218:AML393219 AWH393218:AWH393219 BGD393218:BGD393219 BPZ393218:BPZ393219 BZV393218:BZV393219 CJR393218:CJR393219 CTN393218:CTN393219 DDJ393218:DDJ393219 DNF393218:DNF393219 DXB393218:DXB393219 EGX393218:EGX393219 EQT393218:EQT393219 FAP393218:FAP393219 FKL393218:FKL393219 FUH393218:FUH393219 GED393218:GED393219 GNZ393218:GNZ393219 GXV393218:GXV393219 HHR393218:HHR393219 HRN393218:HRN393219 IBJ393218:IBJ393219 ILF393218:ILF393219 IVB393218:IVB393219 JEX393218:JEX393219 JOT393218:JOT393219 JYP393218:JYP393219 KIL393218:KIL393219 KSH393218:KSH393219 LCD393218:LCD393219 LLZ393218:LLZ393219 LVV393218:LVV393219 MFR393218:MFR393219 MPN393218:MPN393219 MZJ393218:MZJ393219 NJF393218:NJF393219 NTB393218:NTB393219 OCX393218:OCX393219 OMT393218:OMT393219 OWP393218:OWP393219 PGL393218:PGL393219 PQH393218:PQH393219 QAD393218:QAD393219 QJZ393218:QJZ393219 QTV393218:QTV393219 RDR393218:RDR393219 RNN393218:RNN393219 RXJ393218:RXJ393219 SHF393218:SHF393219 SRB393218:SRB393219 TAX393218:TAX393219 TKT393218:TKT393219 TUP393218:TUP393219 UEL393218:UEL393219 UOH393218:UOH393219 UYD393218:UYD393219 VHZ393218:VHZ393219 VRV393218:VRV393219 WBR393218:WBR393219 WLN393218:WLN393219 WVJ393218:WVJ393219 B458754:B458755 IX458754:IX458755 ST458754:ST458755 ACP458754:ACP458755 AML458754:AML458755 AWH458754:AWH458755 BGD458754:BGD458755 BPZ458754:BPZ458755 BZV458754:BZV458755 CJR458754:CJR458755 CTN458754:CTN458755 DDJ458754:DDJ458755 DNF458754:DNF458755 DXB458754:DXB458755 EGX458754:EGX458755 EQT458754:EQT458755 FAP458754:FAP458755 FKL458754:FKL458755 FUH458754:FUH458755 GED458754:GED458755 GNZ458754:GNZ458755 GXV458754:GXV458755 HHR458754:HHR458755 HRN458754:HRN458755 IBJ458754:IBJ458755 ILF458754:ILF458755 IVB458754:IVB458755 JEX458754:JEX458755 JOT458754:JOT458755 JYP458754:JYP458755 KIL458754:KIL458755 KSH458754:KSH458755 LCD458754:LCD458755 LLZ458754:LLZ458755 LVV458754:LVV458755 MFR458754:MFR458755 MPN458754:MPN458755 MZJ458754:MZJ458755 NJF458754:NJF458755 NTB458754:NTB458755 OCX458754:OCX458755 OMT458754:OMT458755 OWP458754:OWP458755 PGL458754:PGL458755 PQH458754:PQH458755 QAD458754:QAD458755 QJZ458754:QJZ458755 QTV458754:QTV458755 RDR458754:RDR458755 RNN458754:RNN458755 RXJ458754:RXJ458755 SHF458754:SHF458755 SRB458754:SRB458755 TAX458754:TAX458755 TKT458754:TKT458755 TUP458754:TUP458755 UEL458754:UEL458755 UOH458754:UOH458755 UYD458754:UYD458755 VHZ458754:VHZ458755 VRV458754:VRV458755 WBR458754:WBR458755 WLN458754:WLN458755 WVJ458754:WVJ458755 B524290:B524291 IX524290:IX524291 ST524290:ST524291 ACP524290:ACP524291 AML524290:AML524291 AWH524290:AWH524291 BGD524290:BGD524291 BPZ524290:BPZ524291 BZV524290:BZV524291 CJR524290:CJR524291 CTN524290:CTN524291 DDJ524290:DDJ524291 DNF524290:DNF524291 DXB524290:DXB524291 EGX524290:EGX524291 EQT524290:EQT524291 FAP524290:FAP524291 FKL524290:FKL524291 FUH524290:FUH524291 GED524290:GED524291 GNZ524290:GNZ524291 GXV524290:GXV524291 HHR524290:HHR524291 HRN524290:HRN524291 IBJ524290:IBJ524291 ILF524290:ILF524291 IVB524290:IVB524291 JEX524290:JEX524291 JOT524290:JOT524291 JYP524290:JYP524291 KIL524290:KIL524291 KSH524290:KSH524291 LCD524290:LCD524291 LLZ524290:LLZ524291 LVV524290:LVV524291 MFR524290:MFR524291 MPN524290:MPN524291 MZJ524290:MZJ524291 NJF524290:NJF524291 NTB524290:NTB524291 OCX524290:OCX524291 OMT524290:OMT524291 OWP524290:OWP524291 PGL524290:PGL524291 PQH524290:PQH524291 QAD524290:QAD524291 QJZ524290:QJZ524291 QTV524290:QTV524291 RDR524290:RDR524291 RNN524290:RNN524291 RXJ524290:RXJ524291 SHF524290:SHF524291 SRB524290:SRB524291 TAX524290:TAX524291 TKT524290:TKT524291 TUP524290:TUP524291 UEL524290:UEL524291 UOH524290:UOH524291 UYD524290:UYD524291 VHZ524290:VHZ524291 VRV524290:VRV524291 WBR524290:WBR524291 WLN524290:WLN524291 WVJ524290:WVJ524291 B589826:B589827 IX589826:IX589827 ST589826:ST589827 ACP589826:ACP589827 AML589826:AML589827 AWH589826:AWH589827 BGD589826:BGD589827 BPZ589826:BPZ589827 BZV589826:BZV589827 CJR589826:CJR589827 CTN589826:CTN589827 DDJ589826:DDJ589827 DNF589826:DNF589827 DXB589826:DXB589827 EGX589826:EGX589827 EQT589826:EQT589827 FAP589826:FAP589827 FKL589826:FKL589827 FUH589826:FUH589827 GED589826:GED589827 GNZ589826:GNZ589827 GXV589826:GXV589827 HHR589826:HHR589827 HRN589826:HRN589827 IBJ589826:IBJ589827 ILF589826:ILF589827 IVB589826:IVB589827 JEX589826:JEX589827 JOT589826:JOT589827 JYP589826:JYP589827 KIL589826:KIL589827 KSH589826:KSH589827 LCD589826:LCD589827 LLZ589826:LLZ589827 LVV589826:LVV589827 MFR589826:MFR589827 MPN589826:MPN589827 MZJ589826:MZJ589827 NJF589826:NJF589827 NTB589826:NTB589827 OCX589826:OCX589827 OMT589826:OMT589827 OWP589826:OWP589827 PGL589826:PGL589827 PQH589826:PQH589827 QAD589826:QAD589827 QJZ589826:QJZ589827 QTV589826:QTV589827 RDR589826:RDR589827 RNN589826:RNN589827 RXJ589826:RXJ589827 SHF589826:SHF589827 SRB589826:SRB589827 TAX589826:TAX589827 TKT589826:TKT589827 TUP589826:TUP589827 UEL589826:UEL589827 UOH589826:UOH589827 UYD589826:UYD589827 VHZ589826:VHZ589827 VRV589826:VRV589827 WBR589826:WBR589827 WLN589826:WLN589827 WVJ589826:WVJ589827 B655362:B655363 IX655362:IX655363 ST655362:ST655363 ACP655362:ACP655363 AML655362:AML655363 AWH655362:AWH655363 BGD655362:BGD655363 BPZ655362:BPZ655363 BZV655362:BZV655363 CJR655362:CJR655363 CTN655362:CTN655363 DDJ655362:DDJ655363 DNF655362:DNF655363 DXB655362:DXB655363 EGX655362:EGX655363 EQT655362:EQT655363 FAP655362:FAP655363 FKL655362:FKL655363 FUH655362:FUH655363 GED655362:GED655363 GNZ655362:GNZ655363 GXV655362:GXV655363 HHR655362:HHR655363 HRN655362:HRN655363 IBJ655362:IBJ655363 ILF655362:ILF655363 IVB655362:IVB655363 JEX655362:JEX655363 JOT655362:JOT655363 JYP655362:JYP655363 KIL655362:KIL655363 KSH655362:KSH655363 LCD655362:LCD655363 LLZ655362:LLZ655363 LVV655362:LVV655363 MFR655362:MFR655363 MPN655362:MPN655363 MZJ655362:MZJ655363 NJF655362:NJF655363 NTB655362:NTB655363 OCX655362:OCX655363 OMT655362:OMT655363 OWP655362:OWP655363 PGL655362:PGL655363 PQH655362:PQH655363 QAD655362:QAD655363 QJZ655362:QJZ655363 QTV655362:QTV655363 RDR655362:RDR655363 RNN655362:RNN655363 RXJ655362:RXJ655363 SHF655362:SHF655363 SRB655362:SRB655363 TAX655362:TAX655363 TKT655362:TKT655363 TUP655362:TUP655363 UEL655362:UEL655363 UOH655362:UOH655363 UYD655362:UYD655363 VHZ655362:VHZ655363 VRV655362:VRV655363 WBR655362:WBR655363 WLN655362:WLN655363 WVJ655362:WVJ655363 B720898:B720899 IX720898:IX720899 ST720898:ST720899 ACP720898:ACP720899 AML720898:AML720899 AWH720898:AWH720899 BGD720898:BGD720899 BPZ720898:BPZ720899 BZV720898:BZV720899 CJR720898:CJR720899 CTN720898:CTN720899 DDJ720898:DDJ720899 DNF720898:DNF720899 DXB720898:DXB720899 EGX720898:EGX720899 EQT720898:EQT720899 FAP720898:FAP720899 FKL720898:FKL720899 FUH720898:FUH720899 GED720898:GED720899 GNZ720898:GNZ720899 GXV720898:GXV720899 HHR720898:HHR720899 HRN720898:HRN720899 IBJ720898:IBJ720899 ILF720898:ILF720899 IVB720898:IVB720899 JEX720898:JEX720899 JOT720898:JOT720899 JYP720898:JYP720899 KIL720898:KIL720899 KSH720898:KSH720899 LCD720898:LCD720899 LLZ720898:LLZ720899 LVV720898:LVV720899 MFR720898:MFR720899 MPN720898:MPN720899 MZJ720898:MZJ720899 NJF720898:NJF720899 NTB720898:NTB720899 OCX720898:OCX720899 OMT720898:OMT720899 OWP720898:OWP720899 PGL720898:PGL720899 PQH720898:PQH720899 QAD720898:QAD720899 QJZ720898:QJZ720899 QTV720898:QTV720899 RDR720898:RDR720899 RNN720898:RNN720899 RXJ720898:RXJ720899 SHF720898:SHF720899 SRB720898:SRB720899 TAX720898:TAX720899 TKT720898:TKT720899 TUP720898:TUP720899 UEL720898:UEL720899 UOH720898:UOH720899 UYD720898:UYD720899 VHZ720898:VHZ720899 VRV720898:VRV720899 WBR720898:WBR720899 WLN720898:WLN720899 WVJ720898:WVJ720899 B786434:B786435 IX786434:IX786435 ST786434:ST786435 ACP786434:ACP786435 AML786434:AML786435 AWH786434:AWH786435 BGD786434:BGD786435 BPZ786434:BPZ786435 BZV786434:BZV786435 CJR786434:CJR786435 CTN786434:CTN786435 DDJ786434:DDJ786435 DNF786434:DNF786435 DXB786434:DXB786435 EGX786434:EGX786435 EQT786434:EQT786435 FAP786434:FAP786435 FKL786434:FKL786435 FUH786434:FUH786435 GED786434:GED786435 GNZ786434:GNZ786435 GXV786434:GXV786435 HHR786434:HHR786435 HRN786434:HRN786435 IBJ786434:IBJ786435 ILF786434:ILF786435 IVB786434:IVB786435 JEX786434:JEX786435 JOT786434:JOT786435 JYP786434:JYP786435 KIL786434:KIL786435 KSH786434:KSH786435 LCD786434:LCD786435 LLZ786434:LLZ786435 LVV786434:LVV786435 MFR786434:MFR786435 MPN786434:MPN786435 MZJ786434:MZJ786435 NJF786434:NJF786435 NTB786434:NTB786435 OCX786434:OCX786435 OMT786434:OMT786435 OWP786434:OWP786435 PGL786434:PGL786435 PQH786434:PQH786435 QAD786434:QAD786435 QJZ786434:QJZ786435 QTV786434:QTV786435 RDR786434:RDR786435 RNN786434:RNN786435 RXJ786434:RXJ786435 SHF786434:SHF786435 SRB786434:SRB786435 TAX786434:TAX786435 TKT786434:TKT786435 TUP786434:TUP786435 UEL786434:UEL786435 UOH786434:UOH786435 UYD786434:UYD786435 VHZ786434:VHZ786435 VRV786434:VRV786435 WBR786434:WBR786435 WLN786434:WLN786435 WVJ786434:WVJ786435 B851970:B851971 IX851970:IX851971 ST851970:ST851971 ACP851970:ACP851971 AML851970:AML851971 AWH851970:AWH851971 BGD851970:BGD851971 BPZ851970:BPZ851971 BZV851970:BZV851971 CJR851970:CJR851971 CTN851970:CTN851971 DDJ851970:DDJ851971 DNF851970:DNF851971 DXB851970:DXB851971 EGX851970:EGX851971 EQT851970:EQT851971 FAP851970:FAP851971 FKL851970:FKL851971 FUH851970:FUH851971 GED851970:GED851971 GNZ851970:GNZ851971 GXV851970:GXV851971 HHR851970:HHR851971 HRN851970:HRN851971 IBJ851970:IBJ851971 ILF851970:ILF851971 IVB851970:IVB851971 JEX851970:JEX851971 JOT851970:JOT851971 JYP851970:JYP851971 KIL851970:KIL851971 KSH851970:KSH851971 LCD851970:LCD851971 LLZ851970:LLZ851971 LVV851970:LVV851971 MFR851970:MFR851971 MPN851970:MPN851971 MZJ851970:MZJ851971 NJF851970:NJF851971 NTB851970:NTB851971 OCX851970:OCX851971 OMT851970:OMT851971 OWP851970:OWP851971 PGL851970:PGL851971 PQH851970:PQH851971 QAD851970:QAD851971 QJZ851970:QJZ851971 QTV851970:QTV851971 RDR851970:RDR851971 RNN851970:RNN851971 RXJ851970:RXJ851971 SHF851970:SHF851971 SRB851970:SRB851971 TAX851970:TAX851971 TKT851970:TKT851971 TUP851970:TUP851971 UEL851970:UEL851971 UOH851970:UOH851971 UYD851970:UYD851971 VHZ851970:VHZ851971 VRV851970:VRV851971 WBR851970:WBR851971 WLN851970:WLN851971 WVJ851970:WVJ851971 B917506:B917507 IX917506:IX917507 ST917506:ST917507 ACP917506:ACP917507 AML917506:AML917507 AWH917506:AWH917507 BGD917506:BGD917507 BPZ917506:BPZ917507 BZV917506:BZV917507 CJR917506:CJR917507 CTN917506:CTN917507 DDJ917506:DDJ917507 DNF917506:DNF917507 DXB917506:DXB917507 EGX917506:EGX917507 EQT917506:EQT917507 FAP917506:FAP917507 FKL917506:FKL917507 FUH917506:FUH917507 GED917506:GED917507 GNZ917506:GNZ917507 GXV917506:GXV917507 HHR917506:HHR917507 HRN917506:HRN917507 IBJ917506:IBJ917507 ILF917506:ILF917507 IVB917506:IVB917507 JEX917506:JEX917507 JOT917506:JOT917507 JYP917506:JYP917507 KIL917506:KIL917507 KSH917506:KSH917507 LCD917506:LCD917507 LLZ917506:LLZ917507 LVV917506:LVV917507 MFR917506:MFR917507 MPN917506:MPN917507 MZJ917506:MZJ917507 NJF917506:NJF917507 NTB917506:NTB917507 OCX917506:OCX917507 OMT917506:OMT917507 OWP917506:OWP917507 PGL917506:PGL917507 PQH917506:PQH917507 QAD917506:QAD917507 QJZ917506:QJZ917507 QTV917506:QTV917507 RDR917506:RDR917507 RNN917506:RNN917507 RXJ917506:RXJ917507 SHF917506:SHF917507 SRB917506:SRB917507 TAX917506:TAX917507 TKT917506:TKT917507 TUP917506:TUP917507 UEL917506:UEL917507 UOH917506:UOH917507 UYD917506:UYD917507 VHZ917506:VHZ917507 VRV917506:VRV917507 WBR917506:WBR917507 WLN917506:WLN917507 WVJ917506:WVJ917507 B983042:B983043 IX983042:IX983043 ST983042:ST983043 ACP983042:ACP983043 AML983042:AML983043 AWH983042:AWH983043 BGD983042:BGD983043 BPZ983042:BPZ983043 BZV983042:BZV983043 CJR983042:CJR983043 CTN983042:CTN983043 DDJ983042:DDJ983043 DNF983042:DNF983043 DXB983042:DXB983043 EGX983042:EGX983043 EQT983042:EQT983043 FAP983042:FAP983043 FKL983042:FKL983043 FUH983042:FUH983043 GED983042:GED983043 GNZ983042:GNZ983043 GXV983042:GXV983043 HHR983042:HHR983043 HRN983042:HRN983043 IBJ983042:IBJ983043 ILF983042:ILF983043 IVB983042:IVB983043 JEX983042:JEX983043 JOT983042:JOT983043 JYP983042:JYP983043 KIL983042:KIL983043 KSH983042:KSH983043 LCD983042:LCD983043 LLZ983042:LLZ983043 LVV983042:LVV983043 MFR983042:MFR983043 MPN983042:MPN983043 MZJ983042:MZJ983043 NJF983042:NJF983043 NTB983042:NTB983043 OCX983042:OCX983043 OMT983042:OMT983043 OWP983042:OWP983043 PGL983042:PGL983043 PQH983042:PQH983043 QAD983042:QAD983043 QJZ983042:QJZ983043 QTV983042:QTV983043 RDR983042:RDR983043 RNN983042:RNN983043 RXJ983042:RXJ983043 SHF983042:SHF983043 SRB983042:SRB983043 TAX983042:TAX983043 TKT983042:TKT983043 TUP983042:TUP983043 UEL983042:UEL983043 UOH983042:UOH983043 UYD983042:UYD983043 VHZ983042:VHZ983043 VRV983042:VRV983043 WBR983042:WBR983043 WLN983042:WLN983043 WVJ983042:WVJ983043" xr:uid="{AFC391B3-4BD0-43D8-A2C5-66C1DEDE1D9A}">
      <formula1>衛生局</formula1>
    </dataValidation>
    <dataValidation type="list" allowBlank="1" showInputMessage="1" showErrorMessage="1" sqref="WVP983046:WVP983061 JD6:JD21 SZ6:SZ21 ACV6:ACV21 AMR6:AMR21 AWN6:AWN21 BGJ6:BGJ21 BQF6:BQF21 CAB6:CAB21 CJX6:CJX21 CTT6:CTT21 DDP6:DDP21 DNL6:DNL21 DXH6:DXH21 EHD6:EHD21 EQZ6:EQZ21 FAV6:FAV21 FKR6:FKR21 FUN6:FUN21 GEJ6:GEJ21 GOF6:GOF21 GYB6:GYB21 HHX6:HHX21 HRT6:HRT21 IBP6:IBP21 ILL6:ILL21 IVH6:IVH21 JFD6:JFD21 JOZ6:JOZ21 JYV6:JYV21 KIR6:KIR21 KSN6:KSN21 LCJ6:LCJ21 LMF6:LMF21 LWB6:LWB21 MFX6:MFX21 MPT6:MPT21 MZP6:MZP21 NJL6:NJL21 NTH6:NTH21 ODD6:ODD21 OMZ6:OMZ21 OWV6:OWV21 PGR6:PGR21 PQN6:PQN21 QAJ6:QAJ21 QKF6:QKF21 QUB6:QUB21 RDX6:RDX21 RNT6:RNT21 RXP6:RXP21 SHL6:SHL21 SRH6:SRH21 TBD6:TBD21 TKZ6:TKZ21 TUV6:TUV21 UER6:UER21 UON6:UON21 UYJ6:UYJ21 VIF6:VIF21 VSB6:VSB21 WBX6:WBX21 WLT6:WLT21 WVP6:WVP21 H65542:H65557 JD65542:JD65557 SZ65542:SZ65557 ACV65542:ACV65557 AMR65542:AMR65557 AWN65542:AWN65557 BGJ65542:BGJ65557 BQF65542:BQF65557 CAB65542:CAB65557 CJX65542:CJX65557 CTT65542:CTT65557 DDP65542:DDP65557 DNL65542:DNL65557 DXH65542:DXH65557 EHD65542:EHD65557 EQZ65542:EQZ65557 FAV65542:FAV65557 FKR65542:FKR65557 FUN65542:FUN65557 GEJ65542:GEJ65557 GOF65542:GOF65557 GYB65542:GYB65557 HHX65542:HHX65557 HRT65542:HRT65557 IBP65542:IBP65557 ILL65542:ILL65557 IVH65542:IVH65557 JFD65542:JFD65557 JOZ65542:JOZ65557 JYV65542:JYV65557 KIR65542:KIR65557 KSN65542:KSN65557 LCJ65542:LCJ65557 LMF65542:LMF65557 LWB65542:LWB65557 MFX65542:MFX65557 MPT65542:MPT65557 MZP65542:MZP65557 NJL65542:NJL65557 NTH65542:NTH65557 ODD65542:ODD65557 OMZ65542:OMZ65557 OWV65542:OWV65557 PGR65542:PGR65557 PQN65542:PQN65557 QAJ65542:QAJ65557 QKF65542:QKF65557 QUB65542:QUB65557 RDX65542:RDX65557 RNT65542:RNT65557 RXP65542:RXP65557 SHL65542:SHL65557 SRH65542:SRH65557 TBD65542:TBD65557 TKZ65542:TKZ65557 TUV65542:TUV65557 UER65542:UER65557 UON65542:UON65557 UYJ65542:UYJ65557 VIF65542:VIF65557 VSB65542:VSB65557 WBX65542:WBX65557 WLT65542:WLT65557 WVP65542:WVP65557 H131078:H131093 JD131078:JD131093 SZ131078:SZ131093 ACV131078:ACV131093 AMR131078:AMR131093 AWN131078:AWN131093 BGJ131078:BGJ131093 BQF131078:BQF131093 CAB131078:CAB131093 CJX131078:CJX131093 CTT131078:CTT131093 DDP131078:DDP131093 DNL131078:DNL131093 DXH131078:DXH131093 EHD131078:EHD131093 EQZ131078:EQZ131093 FAV131078:FAV131093 FKR131078:FKR131093 FUN131078:FUN131093 GEJ131078:GEJ131093 GOF131078:GOF131093 GYB131078:GYB131093 HHX131078:HHX131093 HRT131078:HRT131093 IBP131078:IBP131093 ILL131078:ILL131093 IVH131078:IVH131093 JFD131078:JFD131093 JOZ131078:JOZ131093 JYV131078:JYV131093 KIR131078:KIR131093 KSN131078:KSN131093 LCJ131078:LCJ131093 LMF131078:LMF131093 LWB131078:LWB131093 MFX131078:MFX131093 MPT131078:MPT131093 MZP131078:MZP131093 NJL131078:NJL131093 NTH131078:NTH131093 ODD131078:ODD131093 OMZ131078:OMZ131093 OWV131078:OWV131093 PGR131078:PGR131093 PQN131078:PQN131093 QAJ131078:QAJ131093 QKF131078:QKF131093 QUB131078:QUB131093 RDX131078:RDX131093 RNT131078:RNT131093 RXP131078:RXP131093 SHL131078:SHL131093 SRH131078:SRH131093 TBD131078:TBD131093 TKZ131078:TKZ131093 TUV131078:TUV131093 UER131078:UER131093 UON131078:UON131093 UYJ131078:UYJ131093 VIF131078:VIF131093 VSB131078:VSB131093 WBX131078:WBX131093 WLT131078:WLT131093 WVP131078:WVP131093 H196614:H196629 JD196614:JD196629 SZ196614:SZ196629 ACV196614:ACV196629 AMR196614:AMR196629 AWN196614:AWN196629 BGJ196614:BGJ196629 BQF196614:BQF196629 CAB196614:CAB196629 CJX196614:CJX196629 CTT196614:CTT196629 DDP196614:DDP196629 DNL196614:DNL196629 DXH196614:DXH196629 EHD196614:EHD196629 EQZ196614:EQZ196629 FAV196614:FAV196629 FKR196614:FKR196629 FUN196614:FUN196629 GEJ196614:GEJ196629 GOF196614:GOF196629 GYB196614:GYB196629 HHX196614:HHX196629 HRT196614:HRT196629 IBP196614:IBP196629 ILL196614:ILL196629 IVH196614:IVH196629 JFD196614:JFD196629 JOZ196614:JOZ196629 JYV196614:JYV196629 KIR196614:KIR196629 KSN196614:KSN196629 LCJ196614:LCJ196629 LMF196614:LMF196629 LWB196614:LWB196629 MFX196614:MFX196629 MPT196614:MPT196629 MZP196614:MZP196629 NJL196614:NJL196629 NTH196614:NTH196629 ODD196614:ODD196629 OMZ196614:OMZ196629 OWV196614:OWV196629 PGR196614:PGR196629 PQN196614:PQN196629 QAJ196614:QAJ196629 QKF196614:QKF196629 QUB196614:QUB196629 RDX196614:RDX196629 RNT196614:RNT196629 RXP196614:RXP196629 SHL196614:SHL196629 SRH196614:SRH196629 TBD196614:TBD196629 TKZ196614:TKZ196629 TUV196614:TUV196629 UER196614:UER196629 UON196614:UON196629 UYJ196614:UYJ196629 VIF196614:VIF196629 VSB196614:VSB196629 WBX196614:WBX196629 WLT196614:WLT196629 WVP196614:WVP196629 H262150:H262165 JD262150:JD262165 SZ262150:SZ262165 ACV262150:ACV262165 AMR262150:AMR262165 AWN262150:AWN262165 BGJ262150:BGJ262165 BQF262150:BQF262165 CAB262150:CAB262165 CJX262150:CJX262165 CTT262150:CTT262165 DDP262150:DDP262165 DNL262150:DNL262165 DXH262150:DXH262165 EHD262150:EHD262165 EQZ262150:EQZ262165 FAV262150:FAV262165 FKR262150:FKR262165 FUN262150:FUN262165 GEJ262150:GEJ262165 GOF262150:GOF262165 GYB262150:GYB262165 HHX262150:HHX262165 HRT262150:HRT262165 IBP262150:IBP262165 ILL262150:ILL262165 IVH262150:IVH262165 JFD262150:JFD262165 JOZ262150:JOZ262165 JYV262150:JYV262165 KIR262150:KIR262165 KSN262150:KSN262165 LCJ262150:LCJ262165 LMF262150:LMF262165 LWB262150:LWB262165 MFX262150:MFX262165 MPT262150:MPT262165 MZP262150:MZP262165 NJL262150:NJL262165 NTH262150:NTH262165 ODD262150:ODD262165 OMZ262150:OMZ262165 OWV262150:OWV262165 PGR262150:PGR262165 PQN262150:PQN262165 QAJ262150:QAJ262165 QKF262150:QKF262165 QUB262150:QUB262165 RDX262150:RDX262165 RNT262150:RNT262165 RXP262150:RXP262165 SHL262150:SHL262165 SRH262150:SRH262165 TBD262150:TBD262165 TKZ262150:TKZ262165 TUV262150:TUV262165 UER262150:UER262165 UON262150:UON262165 UYJ262150:UYJ262165 VIF262150:VIF262165 VSB262150:VSB262165 WBX262150:WBX262165 WLT262150:WLT262165 WVP262150:WVP262165 H327686:H327701 JD327686:JD327701 SZ327686:SZ327701 ACV327686:ACV327701 AMR327686:AMR327701 AWN327686:AWN327701 BGJ327686:BGJ327701 BQF327686:BQF327701 CAB327686:CAB327701 CJX327686:CJX327701 CTT327686:CTT327701 DDP327686:DDP327701 DNL327686:DNL327701 DXH327686:DXH327701 EHD327686:EHD327701 EQZ327686:EQZ327701 FAV327686:FAV327701 FKR327686:FKR327701 FUN327686:FUN327701 GEJ327686:GEJ327701 GOF327686:GOF327701 GYB327686:GYB327701 HHX327686:HHX327701 HRT327686:HRT327701 IBP327686:IBP327701 ILL327686:ILL327701 IVH327686:IVH327701 JFD327686:JFD327701 JOZ327686:JOZ327701 JYV327686:JYV327701 KIR327686:KIR327701 KSN327686:KSN327701 LCJ327686:LCJ327701 LMF327686:LMF327701 LWB327686:LWB327701 MFX327686:MFX327701 MPT327686:MPT327701 MZP327686:MZP327701 NJL327686:NJL327701 NTH327686:NTH327701 ODD327686:ODD327701 OMZ327686:OMZ327701 OWV327686:OWV327701 PGR327686:PGR327701 PQN327686:PQN327701 QAJ327686:QAJ327701 QKF327686:QKF327701 QUB327686:QUB327701 RDX327686:RDX327701 RNT327686:RNT327701 RXP327686:RXP327701 SHL327686:SHL327701 SRH327686:SRH327701 TBD327686:TBD327701 TKZ327686:TKZ327701 TUV327686:TUV327701 UER327686:UER327701 UON327686:UON327701 UYJ327686:UYJ327701 VIF327686:VIF327701 VSB327686:VSB327701 WBX327686:WBX327701 WLT327686:WLT327701 WVP327686:WVP327701 H393222:H393237 JD393222:JD393237 SZ393222:SZ393237 ACV393222:ACV393237 AMR393222:AMR393237 AWN393222:AWN393237 BGJ393222:BGJ393237 BQF393222:BQF393237 CAB393222:CAB393237 CJX393222:CJX393237 CTT393222:CTT393237 DDP393222:DDP393237 DNL393222:DNL393237 DXH393222:DXH393237 EHD393222:EHD393237 EQZ393222:EQZ393237 FAV393222:FAV393237 FKR393222:FKR393237 FUN393222:FUN393237 GEJ393222:GEJ393237 GOF393222:GOF393237 GYB393222:GYB393237 HHX393222:HHX393237 HRT393222:HRT393237 IBP393222:IBP393237 ILL393222:ILL393237 IVH393222:IVH393237 JFD393222:JFD393237 JOZ393222:JOZ393237 JYV393222:JYV393237 KIR393222:KIR393237 KSN393222:KSN393237 LCJ393222:LCJ393237 LMF393222:LMF393237 LWB393222:LWB393237 MFX393222:MFX393237 MPT393222:MPT393237 MZP393222:MZP393237 NJL393222:NJL393237 NTH393222:NTH393237 ODD393222:ODD393237 OMZ393222:OMZ393237 OWV393222:OWV393237 PGR393222:PGR393237 PQN393222:PQN393237 QAJ393222:QAJ393237 QKF393222:QKF393237 QUB393222:QUB393237 RDX393222:RDX393237 RNT393222:RNT393237 RXP393222:RXP393237 SHL393222:SHL393237 SRH393222:SRH393237 TBD393222:TBD393237 TKZ393222:TKZ393237 TUV393222:TUV393237 UER393222:UER393237 UON393222:UON393237 UYJ393222:UYJ393237 VIF393222:VIF393237 VSB393222:VSB393237 WBX393222:WBX393237 WLT393222:WLT393237 WVP393222:WVP393237 H458758:H458773 JD458758:JD458773 SZ458758:SZ458773 ACV458758:ACV458773 AMR458758:AMR458773 AWN458758:AWN458773 BGJ458758:BGJ458773 BQF458758:BQF458773 CAB458758:CAB458773 CJX458758:CJX458773 CTT458758:CTT458773 DDP458758:DDP458773 DNL458758:DNL458773 DXH458758:DXH458773 EHD458758:EHD458773 EQZ458758:EQZ458773 FAV458758:FAV458773 FKR458758:FKR458773 FUN458758:FUN458773 GEJ458758:GEJ458773 GOF458758:GOF458773 GYB458758:GYB458773 HHX458758:HHX458773 HRT458758:HRT458773 IBP458758:IBP458773 ILL458758:ILL458773 IVH458758:IVH458773 JFD458758:JFD458773 JOZ458758:JOZ458773 JYV458758:JYV458773 KIR458758:KIR458773 KSN458758:KSN458773 LCJ458758:LCJ458773 LMF458758:LMF458773 LWB458758:LWB458773 MFX458758:MFX458773 MPT458758:MPT458773 MZP458758:MZP458773 NJL458758:NJL458773 NTH458758:NTH458773 ODD458758:ODD458773 OMZ458758:OMZ458773 OWV458758:OWV458773 PGR458758:PGR458773 PQN458758:PQN458773 QAJ458758:QAJ458773 QKF458758:QKF458773 QUB458758:QUB458773 RDX458758:RDX458773 RNT458758:RNT458773 RXP458758:RXP458773 SHL458758:SHL458773 SRH458758:SRH458773 TBD458758:TBD458773 TKZ458758:TKZ458773 TUV458758:TUV458773 UER458758:UER458773 UON458758:UON458773 UYJ458758:UYJ458773 VIF458758:VIF458773 VSB458758:VSB458773 WBX458758:WBX458773 WLT458758:WLT458773 WVP458758:WVP458773 H524294:H524309 JD524294:JD524309 SZ524294:SZ524309 ACV524294:ACV524309 AMR524294:AMR524309 AWN524294:AWN524309 BGJ524294:BGJ524309 BQF524294:BQF524309 CAB524294:CAB524309 CJX524294:CJX524309 CTT524294:CTT524309 DDP524294:DDP524309 DNL524294:DNL524309 DXH524294:DXH524309 EHD524294:EHD524309 EQZ524294:EQZ524309 FAV524294:FAV524309 FKR524294:FKR524309 FUN524294:FUN524309 GEJ524294:GEJ524309 GOF524294:GOF524309 GYB524294:GYB524309 HHX524294:HHX524309 HRT524294:HRT524309 IBP524294:IBP524309 ILL524294:ILL524309 IVH524294:IVH524309 JFD524294:JFD524309 JOZ524294:JOZ524309 JYV524294:JYV524309 KIR524294:KIR524309 KSN524294:KSN524309 LCJ524294:LCJ524309 LMF524294:LMF524309 LWB524294:LWB524309 MFX524294:MFX524309 MPT524294:MPT524309 MZP524294:MZP524309 NJL524294:NJL524309 NTH524294:NTH524309 ODD524294:ODD524309 OMZ524294:OMZ524309 OWV524294:OWV524309 PGR524294:PGR524309 PQN524294:PQN524309 QAJ524294:QAJ524309 QKF524294:QKF524309 QUB524294:QUB524309 RDX524294:RDX524309 RNT524294:RNT524309 RXP524294:RXP524309 SHL524294:SHL524309 SRH524294:SRH524309 TBD524294:TBD524309 TKZ524294:TKZ524309 TUV524294:TUV524309 UER524294:UER524309 UON524294:UON524309 UYJ524294:UYJ524309 VIF524294:VIF524309 VSB524294:VSB524309 WBX524294:WBX524309 WLT524294:WLT524309 WVP524294:WVP524309 H589830:H589845 JD589830:JD589845 SZ589830:SZ589845 ACV589830:ACV589845 AMR589830:AMR589845 AWN589830:AWN589845 BGJ589830:BGJ589845 BQF589830:BQF589845 CAB589830:CAB589845 CJX589830:CJX589845 CTT589830:CTT589845 DDP589830:DDP589845 DNL589830:DNL589845 DXH589830:DXH589845 EHD589830:EHD589845 EQZ589830:EQZ589845 FAV589830:FAV589845 FKR589830:FKR589845 FUN589830:FUN589845 GEJ589830:GEJ589845 GOF589830:GOF589845 GYB589830:GYB589845 HHX589830:HHX589845 HRT589830:HRT589845 IBP589830:IBP589845 ILL589830:ILL589845 IVH589830:IVH589845 JFD589830:JFD589845 JOZ589830:JOZ589845 JYV589830:JYV589845 KIR589830:KIR589845 KSN589830:KSN589845 LCJ589830:LCJ589845 LMF589830:LMF589845 LWB589830:LWB589845 MFX589830:MFX589845 MPT589830:MPT589845 MZP589830:MZP589845 NJL589830:NJL589845 NTH589830:NTH589845 ODD589830:ODD589845 OMZ589830:OMZ589845 OWV589830:OWV589845 PGR589830:PGR589845 PQN589830:PQN589845 QAJ589830:QAJ589845 QKF589830:QKF589845 QUB589830:QUB589845 RDX589830:RDX589845 RNT589830:RNT589845 RXP589830:RXP589845 SHL589830:SHL589845 SRH589830:SRH589845 TBD589830:TBD589845 TKZ589830:TKZ589845 TUV589830:TUV589845 UER589830:UER589845 UON589830:UON589845 UYJ589830:UYJ589845 VIF589830:VIF589845 VSB589830:VSB589845 WBX589830:WBX589845 WLT589830:WLT589845 WVP589830:WVP589845 H655366:H655381 JD655366:JD655381 SZ655366:SZ655381 ACV655366:ACV655381 AMR655366:AMR655381 AWN655366:AWN655381 BGJ655366:BGJ655381 BQF655366:BQF655381 CAB655366:CAB655381 CJX655366:CJX655381 CTT655366:CTT655381 DDP655366:DDP655381 DNL655366:DNL655381 DXH655366:DXH655381 EHD655366:EHD655381 EQZ655366:EQZ655381 FAV655366:FAV655381 FKR655366:FKR655381 FUN655366:FUN655381 GEJ655366:GEJ655381 GOF655366:GOF655381 GYB655366:GYB655381 HHX655366:HHX655381 HRT655366:HRT655381 IBP655366:IBP655381 ILL655366:ILL655381 IVH655366:IVH655381 JFD655366:JFD655381 JOZ655366:JOZ655381 JYV655366:JYV655381 KIR655366:KIR655381 KSN655366:KSN655381 LCJ655366:LCJ655381 LMF655366:LMF655381 LWB655366:LWB655381 MFX655366:MFX655381 MPT655366:MPT655381 MZP655366:MZP655381 NJL655366:NJL655381 NTH655366:NTH655381 ODD655366:ODD655381 OMZ655366:OMZ655381 OWV655366:OWV655381 PGR655366:PGR655381 PQN655366:PQN655381 QAJ655366:QAJ655381 QKF655366:QKF655381 QUB655366:QUB655381 RDX655366:RDX655381 RNT655366:RNT655381 RXP655366:RXP655381 SHL655366:SHL655381 SRH655366:SRH655381 TBD655366:TBD655381 TKZ655366:TKZ655381 TUV655366:TUV655381 UER655366:UER655381 UON655366:UON655381 UYJ655366:UYJ655381 VIF655366:VIF655381 VSB655366:VSB655381 WBX655366:WBX655381 WLT655366:WLT655381 WVP655366:WVP655381 H720902:H720917 JD720902:JD720917 SZ720902:SZ720917 ACV720902:ACV720917 AMR720902:AMR720917 AWN720902:AWN720917 BGJ720902:BGJ720917 BQF720902:BQF720917 CAB720902:CAB720917 CJX720902:CJX720917 CTT720902:CTT720917 DDP720902:DDP720917 DNL720902:DNL720917 DXH720902:DXH720917 EHD720902:EHD720917 EQZ720902:EQZ720917 FAV720902:FAV720917 FKR720902:FKR720917 FUN720902:FUN720917 GEJ720902:GEJ720917 GOF720902:GOF720917 GYB720902:GYB720917 HHX720902:HHX720917 HRT720902:HRT720917 IBP720902:IBP720917 ILL720902:ILL720917 IVH720902:IVH720917 JFD720902:JFD720917 JOZ720902:JOZ720917 JYV720902:JYV720917 KIR720902:KIR720917 KSN720902:KSN720917 LCJ720902:LCJ720917 LMF720902:LMF720917 LWB720902:LWB720917 MFX720902:MFX720917 MPT720902:MPT720917 MZP720902:MZP720917 NJL720902:NJL720917 NTH720902:NTH720917 ODD720902:ODD720917 OMZ720902:OMZ720917 OWV720902:OWV720917 PGR720902:PGR720917 PQN720902:PQN720917 QAJ720902:QAJ720917 QKF720902:QKF720917 QUB720902:QUB720917 RDX720902:RDX720917 RNT720902:RNT720917 RXP720902:RXP720917 SHL720902:SHL720917 SRH720902:SRH720917 TBD720902:TBD720917 TKZ720902:TKZ720917 TUV720902:TUV720917 UER720902:UER720917 UON720902:UON720917 UYJ720902:UYJ720917 VIF720902:VIF720917 VSB720902:VSB720917 WBX720902:WBX720917 WLT720902:WLT720917 WVP720902:WVP720917 H786438:H786453 JD786438:JD786453 SZ786438:SZ786453 ACV786438:ACV786453 AMR786438:AMR786453 AWN786438:AWN786453 BGJ786438:BGJ786453 BQF786438:BQF786453 CAB786438:CAB786453 CJX786438:CJX786453 CTT786438:CTT786453 DDP786438:DDP786453 DNL786438:DNL786453 DXH786438:DXH786453 EHD786438:EHD786453 EQZ786438:EQZ786453 FAV786438:FAV786453 FKR786438:FKR786453 FUN786438:FUN786453 GEJ786438:GEJ786453 GOF786438:GOF786453 GYB786438:GYB786453 HHX786438:HHX786453 HRT786438:HRT786453 IBP786438:IBP786453 ILL786438:ILL786453 IVH786438:IVH786453 JFD786438:JFD786453 JOZ786438:JOZ786453 JYV786438:JYV786453 KIR786438:KIR786453 KSN786438:KSN786453 LCJ786438:LCJ786453 LMF786438:LMF786453 LWB786438:LWB786453 MFX786438:MFX786453 MPT786438:MPT786453 MZP786438:MZP786453 NJL786438:NJL786453 NTH786438:NTH786453 ODD786438:ODD786453 OMZ786438:OMZ786453 OWV786438:OWV786453 PGR786438:PGR786453 PQN786438:PQN786453 QAJ786438:QAJ786453 QKF786438:QKF786453 QUB786438:QUB786453 RDX786438:RDX786453 RNT786438:RNT786453 RXP786438:RXP786453 SHL786438:SHL786453 SRH786438:SRH786453 TBD786438:TBD786453 TKZ786438:TKZ786453 TUV786438:TUV786453 UER786438:UER786453 UON786438:UON786453 UYJ786438:UYJ786453 VIF786438:VIF786453 VSB786438:VSB786453 WBX786438:WBX786453 WLT786438:WLT786453 WVP786438:WVP786453 H851974:H851989 JD851974:JD851989 SZ851974:SZ851989 ACV851974:ACV851989 AMR851974:AMR851989 AWN851974:AWN851989 BGJ851974:BGJ851989 BQF851974:BQF851989 CAB851974:CAB851989 CJX851974:CJX851989 CTT851974:CTT851989 DDP851974:DDP851989 DNL851974:DNL851989 DXH851974:DXH851989 EHD851974:EHD851989 EQZ851974:EQZ851989 FAV851974:FAV851989 FKR851974:FKR851989 FUN851974:FUN851989 GEJ851974:GEJ851989 GOF851974:GOF851989 GYB851974:GYB851989 HHX851974:HHX851989 HRT851974:HRT851989 IBP851974:IBP851989 ILL851974:ILL851989 IVH851974:IVH851989 JFD851974:JFD851989 JOZ851974:JOZ851989 JYV851974:JYV851989 KIR851974:KIR851989 KSN851974:KSN851989 LCJ851974:LCJ851989 LMF851974:LMF851989 LWB851974:LWB851989 MFX851974:MFX851989 MPT851974:MPT851989 MZP851974:MZP851989 NJL851974:NJL851989 NTH851974:NTH851989 ODD851974:ODD851989 OMZ851974:OMZ851989 OWV851974:OWV851989 PGR851974:PGR851989 PQN851974:PQN851989 QAJ851974:QAJ851989 QKF851974:QKF851989 QUB851974:QUB851989 RDX851974:RDX851989 RNT851974:RNT851989 RXP851974:RXP851989 SHL851974:SHL851989 SRH851974:SRH851989 TBD851974:TBD851989 TKZ851974:TKZ851989 TUV851974:TUV851989 UER851974:UER851989 UON851974:UON851989 UYJ851974:UYJ851989 VIF851974:VIF851989 VSB851974:VSB851989 WBX851974:WBX851989 WLT851974:WLT851989 WVP851974:WVP851989 H917510:H917525 JD917510:JD917525 SZ917510:SZ917525 ACV917510:ACV917525 AMR917510:AMR917525 AWN917510:AWN917525 BGJ917510:BGJ917525 BQF917510:BQF917525 CAB917510:CAB917525 CJX917510:CJX917525 CTT917510:CTT917525 DDP917510:DDP917525 DNL917510:DNL917525 DXH917510:DXH917525 EHD917510:EHD917525 EQZ917510:EQZ917525 FAV917510:FAV917525 FKR917510:FKR917525 FUN917510:FUN917525 GEJ917510:GEJ917525 GOF917510:GOF917525 GYB917510:GYB917525 HHX917510:HHX917525 HRT917510:HRT917525 IBP917510:IBP917525 ILL917510:ILL917525 IVH917510:IVH917525 JFD917510:JFD917525 JOZ917510:JOZ917525 JYV917510:JYV917525 KIR917510:KIR917525 KSN917510:KSN917525 LCJ917510:LCJ917525 LMF917510:LMF917525 LWB917510:LWB917525 MFX917510:MFX917525 MPT917510:MPT917525 MZP917510:MZP917525 NJL917510:NJL917525 NTH917510:NTH917525 ODD917510:ODD917525 OMZ917510:OMZ917525 OWV917510:OWV917525 PGR917510:PGR917525 PQN917510:PQN917525 QAJ917510:QAJ917525 QKF917510:QKF917525 QUB917510:QUB917525 RDX917510:RDX917525 RNT917510:RNT917525 RXP917510:RXP917525 SHL917510:SHL917525 SRH917510:SRH917525 TBD917510:TBD917525 TKZ917510:TKZ917525 TUV917510:TUV917525 UER917510:UER917525 UON917510:UON917525 UYJ917510:UYJ917525 VIF917510:VIF917525 VSB917510:VSB917525 WBX917510:WBX917525 WLT917510:WLT917525 WVP917510:WVP917525 H983046:H983061 JD983046:JD983061 SZ983046:SZ983061 ACV983046:ACV983061 AMR983046:AMR983061 AWN983046:AWN983061 BGJ983046:BGJ983061 BQF983046:BQF983061 CAB983046:CAB983061 CJX983046:CJX983061 CTT983046:CTT983061 DDP983046:DDP983061 DNL983046:DNL983061 DXH983046:DXH983061 EHD983046:EHD983061 EQZ983046:EQZ983061 FAV983046:FAV983061 FKR983046:FKR983061 FUN983046:FUN983061 GEJ983046:GEJ983061 GOF983046:GOF983061 GYB983046:GYB983061 HHX983046:HHX983061 HRT983046:HRT983061 IBP983046:IBP983061 ILL983046:ILL983061 IVH983046:IVH983061 JFD983046:JFD983061 JOZ983046:JOZ983061 JYV983046:JYV983061 KIR983046:KIR983061 KSN983046:KSN983061 LCJ983046:LCJ983061 LMF983046:LMF983061 LWB983046:LWB983061 MFX983046:MFX983061 MPT983046:MPT983061 MZP983046:MZP983061 NJL983046:NJL983061 NTH983046:NTH983061 ODD983046:ODD983061 OMZ983046:OMZ983061 OWV983046:OWV983061 PGR983046:PGR983061 PQN983046:PQN983061 QAJ983046:QAJ983061 QKF983046:QKF983061 QUB983046:QUB983061 RDX983046:RDX983061 RNT983046:RNT983061 RXP983046:RXP983061 SHL983046:SHL983061 SRH983046:SRH983061 TBD983046:TBD983061 TKZ983046:TKZ983061 TUV983046:TUV983061 UER983046:UER983061 UON983046:UON983061 UYJ983046:UYJ983061 VIF983046:VIF983061 VSB983046:VSB983061 WBX983046:WBX983061 WLT983046:WLT983061 H6:H21" xr:uid="{96BE2D77-60A6-41D6-8782-43A44E0A1DC4}">
      <formula1>縣市</formula1>
    </dataValidation>
    <dataValidation type="list" allowBlank="1" showInputMessage="1" showErrorMessage="1" sqref="WVQ983046:WVQ983061 JE6:JE21 TA6:TA21 ACW6:ACW21 AMS6:AMS21 AWO6:AWO21 BGK6:BGK21 BQG6:BQG21 CAC6:CAC21 CJY6:CJY21 CTU6:CTU21 DDQ6:DDQ21 DNM6:DNM21 DXI6:DXI21 EHE6:EHE21 ERA6:ERA21 FAW6:FAW21 FKS6:FKS21 FUO6:FUO21 GEK6:GEK21 GOG6:GOG21 GYC6:GYC21 HHY6:HHY21 HRU6:HRU21 IBQ6:IBQ21 ILM6:ILM21 IVI6:IVI21 JFE6:JFE21 JPA6:JPA21 JYW6:JYW21 KIS6:KIS21 KSO6:KSO21 LCK6:LCK21 LMG6:LMG21 LWC6:LWC21 MFY6:MFY21 MPU6:MPU21 MZQ6:MZQ21 NJM6:NJM21 NTI6:NTI21 ODE6:ODE21 ONA6:ONA21 OWW6:OWW21 PGS6:PGS21 PQO6:PQO21 QAK6:QAK21 QKG6:QKG21 QUC6:QUC21 RDY6:RDY21 RNU6:RNU21 RXQ6:RXQ21 SHM6:SHM21 SRI6:SRI21 TBE6:TBE21 TLA6:TLA21 TUW6:TUW21 UES6:UES21 UOO6:UOO21 UYK6:UYK21 VIG6:VIG21 VSC6:VSC21 WBY6:WBY21 WLU6:WLU21 WVQ6:WVQ21 I65542:I65557 JE65542:JE65557 TA65542:TA65557 ACW65542:ACW65557 AMS65542:AMS65557 AWO65542:AWO65557 BGK65542:BGK65557 BQG65542:BQG65557 CAC65542:CAC65557 CJY65542:CJY65557 CTU65542:CTU65557 DDQ65542:DDQ65557 DNM65542:DNM65557 DXI65542:DXI65557 EHE65542:EHE65557 ERA65542:ERA65557 FAW65542:FAW65557 FKS65542:FKS65557 FUO65542:FUO65557 GEK65542:GEK65557 GOG65542:GOG65557 GYC65542:GYC65557 HHY65542:HHY65557 HRU65542:HRU65557 IBQ65542:IBQ65557 ILM65542:ILM65557 IVI65542:IVI65557 JFE65542:JFE65557 JPA65542:JPA65557 JYW65542:JYW65557 KIS65542:KIS65557 KSO65542:KSO65557 LCK65542:LCK65557 LMG65542:LMG65557 LWC65542:LWC65557 MFY65542:MFY65557 MPU65542:MPU65557 MZQ65542:MZQ65557 NJM65542:NJM65557 NTI65542:NTI65557 ODE65542:ODE65557 ONA65542:ONA65557 OWW65542:OWW65557 PGS65542:PGS65557 PQO65542:PQO65557 QAK65542:QAK65557 QKG65542:QKG65557 QUC65542:QUC65557 RDY65542:RDY65557 RNU65542:RNU65557 RXQ65542:RXQ65557 SHM65542:SHM65557 SRI65542:SRI65557 TBE65542:TBE65557 TLA65542:TLA65557 TUW65542:TUW65557 UES65542:UES65557 UOO65542:UOO65557 UYK65542:UYK65557 VIG65542:VIG65557 VSC65542:VSC65557 WBY65542:WBY65557 WLU65542:WLU65557 WVQ65542:WVQ65557 I131078:I131093 JE131078:JE131093 TA131078:TA131093 ACW131078:ACW131093 AMS131078:AMS131093 AWO131078:AWO131093 BGK131078:BGK131093 BQG131078:BQG131093 CAC131078:CAC131093 CJY131078:CJY131093 CTU131078:CTU131093 DDQ131078:DDQ131093 DNM131078:DNM131093 DXI131078:DXI131093 EHE131078:EHE131093 ERA131078:ERA131093 FAW131078:FAW131093 FKS131078:FKS131093 FUO131078:FUO131093 GEK131078:GEK131093 GOG131078:GOG131093 GYC131078:GYC131093 HHY131078:HHY131093 HRU131078:HRU131093 IBQ131078:IBQ131093 ILM131078:ILM131093 IVI131078:IVI131093 JFE131078:JFE131093 JPA131078:JPA131093 JYW131078:JYW131093 KIS131078:KIS131093 KSO131078:KSO131093 LCK131078:LCK131093 LMG131078:LMG131093 LWC131078:LWC131093 MFY131078:MFY131093 MPU131078:MPU131093 MZQ131078:MZQ131093 NJM131078:NJM131093 NTI131078:NTI131093 ODE131078:ODE131093 ONA131078:ONA131093 OWW131078:OWW131093 PGS131078:PGS131093 PQO131078:PQO131093 QAK131078:QAK131093 QKG131078:QKG131093 QUC131078:QUC131093 RDY131078:RDY131093 RNU131078:RNU131093 RXQ131078:RXQ131093 SHM131078:SHM131093 SRI131078:SRI131093 TBE131078:TBE131093 TLA131078:TLA131093 TUW131078:TUW131093 UES131078:UES131093 UOO131078:UOO131093 UYK131078:UYK131093 VIG131078:VIG131093 VSC131078:VSC131093 WBY131078:WBY131093 WLU131078:WLU131093 WVQ131078:WVQ131093 I196614:I196629 JE196614:JE196629 TA196614:TA196629 ACW196614:ACW196629 AMS196614:AMS196629 AWO196614:AWO196629 BGK196614:BGK196629 BQG196614:BQG196629 CAC196614:CAC196629 CJY196614:CJY196629 CTU196614:CTU196629 DDQ196614:DDQ196629 DNM196614:DNM196629 DXI196614:DXI196629 EHE196614:EHE196629 ERA196614:ERA196629 FAW196614:FAW196629 FKS196614:FKS196629 FUO196614:FUO196629 GEK196614:GEK196629 GOG196614:GOG196629 GYC196614:GYC196629 HHY196614:HHY196629 HRU196614:HRU196629 IBQ196614:IBQ196629 ILM196614:ILM196629 IVI196614:IVI196629 JFE196614:JFE196629 JPA196614:JPA196629 JYW196614:JYW196629 KIS196614:KIS196629 KSO196614:KSO196629 LCK196614:LCK196629 LMG196614:LMG196629 LWC196614:LWC196629 MFY196614:MFY196629 MPU196614:MPU196629 MZQ196614:MZQ196629 NJM196614:NJM196629 NTI196614:NTI196629 ODE196614:ODE196629 ONA196614:ONA196629 OWW196614:OWW196629 PGS196614:PGS196629 PQO196614:PQO196629 QAK196614:QAK196629 QKG196614:QKG196629 QUC196614:QUC196629 RDY196614:RDY196629 RNU196614:RNU196629 RXQ196614:RXQ196629 SHM196614:SHM196629 SRI196614:SRI196629 TBE196614:TBE196629 TLA196614:TLA196629 TUW196614:TUW196629 UES196614:UES196629 UOO196614:UOO196629 UYK196614:UYK196629 VIG196614:VIG196629 VSC196614:VSC196629 WBY196614:WBY196629 WLU196614:WLU196629 WVQ196614:WVQ196629 I262150:I262165 JE262150:JE262165 TA262150:TA262165 ACW262150:ACW262165 AMS262150:AMS262165 AWO262150:AWO262165 BGK262150:BGK262165 BQG262150:BQG262165 CAC262150:CAC262165 CJY262150:CJY262165 CTU262150:CTU262165 DDQ262150:DDQ262165 DNM262150:DNM262165 DXI262150:DXI262165 EHE262150:EHE262165 ERA262150:ERA262165 FAW262150:FAW262165 FKS262150:FKS262165 FUO262150:FUO262165 GEK262150:GEK262165 GOG262150:GOG262165 GYC262150:GYC262165 HHY262150:HHY262165 HRU262150:HRU262165 IBQ262150:IBQ262165 ILM262150:ILM262165 IVI262150:IVI262165 JFE262150:JFE262165 JPA262150:JPA262165 JYW262150:JYW262165 KIS262150:KIS262165 KSO262150:KSO262165 LCK262150:LCK262165 LMG262150:LMG262165 LWC262150:LWC262165 MFY262150:MFY262165 MPU262150:MPU262165 MZQ262150:MZQ262165 NJM262150:NJM262165 NTI262150:NTI262165 ODE262150:ODE262165 ONA262150:ONA262165 OWW262150:OWW262165 PGS262150:PGS262165 PQO262150:PQO262165 QAK262150:QAK262165 QKG262150:QKG262165 QUC262150:QUC262165 RDY262150:RDY262165 RNU262150:RNU262165 RXQ262150:RXQ262165 SHM262150:SHM262165 SRI262150:SRI262165 TBE262150:TBE262165 TLA262150:TLA262165 TUW262150:TUW262165 UES262150:UES262165 UOO262150:UOO262165 UYK262150:UYK262165 VIG262150:VIG262165 VSC262150:VSC262165 WBY262150:WBY262165 WLU262150:WLU262165 WVQ262150:WVQ262165 I327686:I327701 JE327686:JE327701 TA327686:TA327701 ACW327686:ACW327701 AMS327686:AMS327701 AWO327686:AWO327701 BGK327686:BGK327701 BQG327686:BQG327701 CAC327686:CAC327701 CJY327686:CJY327701 CTU327686:CTU327701 DDQ327686:DDQ327701 DNM327686:DNM327701 DXI327686:DXI327701 EHE327686:EHE327701 ERA327686:ERA327701 FAW327686:FAW327701 FKS327686:FKS327701 FUO327686:FUO327701 GEK327686:GEK327701 GOG327686:GOG327701 GYC327686:GYC327701 HHY327686:HHY327701 HRU327686:HRU327701 IBQ327686:IBQ327701 ILM327686:ILM327701 IVI327686:IVI327701 JFE327686:JFE327701 JPA327686:JPA327701 JYW327686:JYW327701 KIS327686:KIS327701 KSO327686:KSO327701 LCK327686:LCK327701 LMG327686:LMG327701 LWC327686:LWC327701 MFY327686:MFY327701 MPU327686:MPU327701 MZQ327686:MZQ327701 NJM327686:NJM327701 NTI327686:NTI327701 ODE327686:ODE327701 ONA327686:ONA327701 OWW327686:OWW327701 PGS327686:PGS327701 PQO327686:PQO327701 QAK327686:QAK327701 QKG327686:QKG327701 QUC327686:QUC327701 RDY327686:RDY327701 RNU327686:RNU327701 RXQ327686:RXQ327701 SHM327686:SHM327701 SRI327686:SRI327701 TBE327686:TBE327701 TLA327686:TLA327701 TUW327686:TUW327701 UES327686:UES327701 UOO327686:UOO327701 UYK327686:UYK327701 VIG327686:VIG327701 VSC327686:VSC327701 WBY327686:WBY327701 WLU327686:WLU327701 WVQ327686:WVQ327701 I393222:I393237 JE393222:JE393237 TA393222:TA393237 ACW393222:ACW393237 AMS393222:AMS393237 AWO393222:AWO393237 BGK393222:BGK393237 BQG393222:BQG393237 CAC393222:CAC393237 CJY393222:CJY393237 CTU393222:CTU393237 DDQ393222:DDQ393237 DNM393222:DNM393237 DXI393222:DXI393237 EHE393222:EHE393237 ERA393222:ERA393237 FAW393222:FAW393237 FKS393222:FKS393237 FUO393222:FUO393237 GEK393222:GEK393237 GOG393222:GOG393237 GYC393222:GYC393237 HHY393222:HHY393237 HRU393222:HRU393237 IBQ393222:IBQ393237 ILM393222:ILM393237 IVI393222:IVI393237 JFE393222:JFE393237 JPA393222:JPA393237 JYW393222:JYW393237 KIS393222:KIS393237 KSO393222:KSO393237 LCK393222:LCK393237 LMG393222:LMG393237 LWC393222:LWC393237 MFY393222:MFY393237 MPU393222:MPU393237 MZQ393222:MZQ393237 NJM393222:NJM393237 NTI393222:NTI393237 ODE393222:ODE393237 ONA393222:ONA393237 OWW393222:OWW393237 PGS393222:PGS393237 PQO393222:PQO393237 QAK393222:QAK393237 QKG393222:QKG393237 QUC393222:QUC393237 RDY393222:RDY393237 RNU393222:RNU393237 RXQ393222:RXQ393237 SHM393222:SHM393237 SRI393222:SRI393237 TBE393222:TBE393237 TLA393222:TLA393237 TUW393222:TUW393237 UES393222:UES393237 UOO393222:UOO393237 UYK393222:UYK393237 VIG393222:VIG393237 VSC393222:VSC393237 WBY393222:WBY393237 WLU393222:WLU393237 WVQ393222:WVQ393237 I458758:I458773 JE458758:JE458773 TA458758:TA458773 ACW458758:ACW458773 AMS458758:AMS458773 AWO458758:AWO458773 BGK458758:BGK458773 BQG458758:BQG458773 CAC458758:CAC458773 CJY458758:CJY458773 CTU458758:CTU458773 DDQ458758:DDQ458773 DNM458758:DNM458773 DXI458758:DXI458773 EHE458758:EHE458773 ERA458758:ERA458773 FAW458758:FAW458773 FKS458758:FKS458773 FUO458758:FUO458773 GEK458758:GEK458773 GOG458758:GOG458773 GYC458758:GYC458773 HHY458758:HHY458773 HRU458758:HRU458773 IBQ458758:IBQ458773 ILM458758:ILM458773 IVI458758:IVI458773 JFE458758:JFE458773 JPA458758:JPA458773 JYW458758:JYW458773 KIS458758:KIS458773 KSO458758:KSO458773 LCK458758:LCK458773 LMG458758:LMG458773 LWC458758:LWC458773 MFY458758:MFY458773 MPU458758:MPU458773 MZQ458758:MZQ458773 NJM458758:NJM458773 NTI458758:NTI458773 ODE458758:ODE458773 ONA458758:ONA458773 OWW458758:OWW458773 PGS458758:PGS458773 PQO458758:PQO458773 QAK458758:QAK458773 QKG458758:QKG458773 QUC458758:QUC458773 RDY458758:RDY458773 RNU458758:RNU458773 RXQ458758:RXQ458773 SHM458758:SHM458773 SRI458758:SRI458773 TBE458758:TBE458773 TLA458758:TLA458773 TUW458758:TUW458773 UES458758:UES458773 UOO458758:UOO458773 UYK458758:UYK458773 VIG458758:VIG458773 VSC458758:VSC458773 WBY458758:WBY458773 WLU458758:WLU458773 WVQ458758:WVQ458773 I524294:I524309 JE524294:JE524309 TA524294:TA524309 ACW524294:ACW524309 AMS524294:AMS524309 AWO524294:AWO524309 BGK524294:BGK524309 BQG524294:BQG524309 CAC524294:CAC524309 CJY524294:CJY524309 CTU524294:CTU524309 DDQ524294:DDQ524309 DNM524294:DNM524309 DXI524294:DXI524309 EHE524294:EHE524309 ERA524294:ERA524309 FAW524294:FAW524309 FKS524294:FKS524309 FUO524294:FUO524309 GEK524294:GEK524309 GOG524294:GOG524309 GYC524294:GYC524309 HHY524294:HHY524309 HRU524294:HRU524309 IBQ524294:IBQ524309 ILM524294:ILM524309 IVI524294:IVI524309 JFE524294:JFE524309 JPA524294:JPA524309 JYW524294:JYW524309 KIS524294:KIS524309 KSO524294:KSO524309 LCK524294:LCK524309 LMG524294:LMG524309 LWC524294:LWC524309 MFY524294:MFY524309 MPU524294:MPU524309 MZQ524294:MZQ524309 NJM524294:NJM524309 NTI524294:NTI524309 ODE524294:ODE524309 ONA524294:ONA524309 OWW524294:OWW524309 PGS524294:PGS524309 PQO524294:PQO524309 QAK524294:QAK524309 QKG524294:QKG524309 QUC524294:QUC524309 RDY524294:RDY524309 RNU524294:RNU524309 RXQ524294:RXQ524309 SHM524294:SHM524309 SRI524294:SRI524309 TBE524294:TBE524309 TLA524294:TLA524309 TUW524294:TUW524309 UES524294:UES524309 UOO524294:UOO524309 UYK524294:UYK524309 VIG524294:VIG524309 VSC524294:VSC524309 WBY524294:WBY524309 WLU524294:WLU524309 WVQ524294:WVQ524309 I589830:I589845 JE589830:JE589845 TA589830:TA589845 ACW589830:ACW589845 AMS589830:AMS589845 AWO589830:AWO589845 BGK589830:BGK589845 BQG589830:BQG589845 CAC589830:CAC589845 CJY589830:CJY589845 CTU589830:CTU589845 DDQ589830:DDQ589845 DNM589830:DNM589845 DXI589830:DXI589845 EHE589830:EHE589845 ERA589830:ERA589845 FAW589830:FAW589845 FKS589830:FKS589845 FUO589830:FUO589845 GEK589830:GEK589845 GOG589830:GOG589845 GYC589830:GYC589845 HHY589830:HHY589845 HRU589830:HRU589845 IBQ589830:IBQ589845 ILM589830:ILM589845 IVI589830:IVI589845 JFE589830:JFE589845 JPA589830:JPA589845 JYW589830:JYW589845 KIS589830:KIS589845 KSO589830:KSO589845 LCK589830:LCK589845 LMG589830:LMG589845 LWC589830:LWC589845 MFY589830:MFY589845 MPU589830:MPU589845 MZQ589830:MZQ589845 NJM589830:NJM589845 NTI589830:NTI589845 ODE589830:ODE589845 ONA589830:ONA589845 OWW589830:OWW589845 PGS589830:PGS589845 PQO589830:PQO589845 QAK589830:QAK589845 QKG589830:QKG589845 QUC589830:QUC589845 RDY589830:RDY589845 RNU589830:RNU589845 RXQ589830:RXQ589845 SHM589830:SHM589845 SRI589830:SRI589845 TBE589830:TBE589845 TLA589830:TLA589845 TUW589830:TUW589845 UES589830:UES589845 UOO589830:UOO589845 UYK589830:UYK589845 VIG589830:VIG589845 VSC589830:VSC589845 WBY589830:WBY589845 WLU589830:WLU589845 WVQ589830:WVQ589845 I655366:I655381 JE655366:JE655381 TA655366:TA655381 ACW655366:ACW655381 AMS655366:AMS655381 AWO655366:AWO655381 BGK655366:BGK655381 BQG655366:BQG655381 CAC655366:CAC655381 CJY655366:CJY655381 CTU655366:CTU655381 DDQ655366:DDQ655381 DNM655366:DNM655381 DXI655366:DXI655381 EHE655366:EHE655381 ERA655366:ERA655381 FAW655366:FAW655381 FKS655366:FKS655381 FUO655366:FUO655381 GEK655366:GEK655381 GOG655366:GOG655381 GYC655366:GYC655381 HHY655366:HHY655381 HRU655366:HRU655381 IBQ655366:IBQ655381 ILM655366:ILM655381 IVI655366:IVI655381 JFE655366:JFE655381 JPA655366:JPA655381 JYW655366:JYW655381 KIS655366:KIS655381 KSO655366:KSO655381 LCK655366:LCK655381 LMG655366:LMG655381 LWC655366:LWC655381 MFY655366:MFY655381 MPU655366:MPU655381 MZQ655366:MZQ655381 NJM655366:NJM655381 NTI655366:NTI655381 ODE655366:ODE655381 ONA655366:ONA655381 OWW655366:OWW655381 PGS655366:PGS655381 PQO655366:PQO655381 QAK655366:QAK655381 QKG655366:QKG655381 QUC655366:QUC655381 RDY655366:RDY655381 RNU655366:RNU655381 RXQ655366:RXQ655381 SHM655366:SHM655381 SRI655366:SRI655381 TBE655366:TBE655381 TLA655366:TLA655381 TUW655366:TUW655381 UES655366:UES655381 UOO655366:UOO655381 UYK655366:UYK655381 VIG655366:VIG655381 VSC655366:VSC655381 WBY655366:WBY655381 WLU655366:WLU655381 WVQ655366:WVQ655381 I720902:I720917 JE720902:JE720917 TA720902:TA720917 ACW720902:ACW720917 AMS720902:AMS720917 AWO720902:AWO720917 BGK720902:BGK720917 BQG720902:BQG720917 CAC720902:CAC720917 CJY720902:CJY720917 CTU720902:CTU720917 DDQ720902:DDQ720917 DNM720902:DNM720917 DXI720902:DXI720917 EHE720902:EHE720917 ERA720902:ERA720917 FAW720902:FAW720917 FKS720902:FKS720917 FUO720902:FUO720917 GEK720902:GEK720917 GOG720902:GOG720917 GYC720902:GYC720917 HHY720902:HHY720917 HRU720902:HRU720917 IBQ720902:IBQ720917 ILM720902:ILM720917 IVI720902:IVI720917 JFE720902:JFE720917 JPA720902:JPA720917 JYW720902:JYW720917 KIS720902:KIS720917 KSO720902:KSO720917 LCK720902:LCK720917 LMG720902:LMG720917 LWC720902:LWC720917 MFY720902:MFY720917 MPU720902:MPU720917 MZQ720902:MZQ720917 NJM720902:NJM720917 NTI720902:NTI720917 ODE720902:ODE720917 ONA720902:ONA720917 OWW720902:OWW720917 PGS720902:PGS720917 PQO720902:PQO720917 QAK720902:QAK720917 QKG720902:QKG720917 QUC720902:QUC720917 RDY720902:RDY720917 RNU720902:RNU720917 RXQ720902:RXQ720917 SHM720902:SHM720917 SRI720902:SRI720917 TBE720902:TBE720917 TLA720902:TLA720917 TUW720902:TUW720917 UES720902:UES720917 UOO720902:UOO720917 UYK720902:UYK720917 VIG720902:VIG720917 VSC720902:VSC720917 WBY720902:WBY720917 WLU720902:WLU720917 WVQ720902:WVQ720917 I786438:I786453 JE786438:JE786453 TA786438:TA786453 ACW786438:ACW786453 AMS786438:AMS786453 AWO786438:AWO786453 BGK786438:BGK786453 BQG786438:BQG786453 CAC786438:CAC786453 CJY786438:CJY786453 CTU786438:CTU786453 DDQ786438:DDQ786453 DNM786438:DNM786453 DXI786438:DXI786453 EHE786438:EHE786453 ERA786438:ERA786453 FAW786438:FAW786453 FKS786438:FKS786453 FUO786438:FUO786453 GEK786438:GEK786453 GOG786438:GOG786453 GYC786438:GYC786453 HHY786438:HHY786453 HRU786438:HRU786453 IBQ786438:IBQ786453 ILM786438:ILM786453 IVI786438:IVI786453 JFE786438:JFE786453 JPA786438:JPA786453 JYW786438:JYW786453 KIS786438:KIS786453 KSO786438:KSO786453 LCK786438:LCK786453 LMG786438:LMG786453 LWC786438:LWC786453 MFY786438:MFY786453 MPU786438:MPU786453 MZQ786438:MZQ786453 NJM786438:NJM786453 NTI786438:NTI786453 ODE786438:ODE786453 ONA786438:ONA786453 OWW786438:OWW786453 PGS786438:PGS786453 PQO786438:PQO786453 QAK786438:QAK786453 QKG786438:QKG786453 QUC786438:QUC786453 RDY786438:RDY786453 RNU786438:RNU786453 RXQ786438:RXQ786453 SHM786438:SHM786453 SRI786438:SRI786453 TBE786438:TBE786453 TLA786438:TLA786453 TUW786438:TUW786453 UES786438:UES786453 UOO786438:UOO786453 UYK786438:UYK786453 VIG786438:VIG786453 VSC786438:VSC786453 WBY786438:WBY786453 WLU786438:WLU786453 WVQ786438:WVQ786453 I851974:I851989 JE851974:JE851989 TA851974:TA851989 ACW851974:ACW851989 AMS851974:AMS851989 AWO851974:AWO851989 BGK851974:BGK851989 BQG851974:BQG851989 CAC851974:CAC851989 CJY851974:CJY851989 CTU851974:CTU851989 DDQ851974:DDQ851989 DNM851974:DNM851989 DXI851974:DXI851989 EHE851974:EHE851989 ERA851974:ERA851989 FAW851974:FAW851989 FKS851974:FKS851989 FUO851974:FUO851989 GEK851974:GEK851989 GOG851974:GOG851989 GYC851974:GYC851989 HHY851974:HHY851989 HRU851974:HRU851989 IBQ851974:IBQ851989 ILM851974:ILM851989 IVI851974:IVI851989 JFE851974:JFE851989 JPA851974:JPA851989 JYW851974:JYW851989 KIS851974:KIS851989 KSO851974:KSO851989 LCK851974:LCK851989 LMG851974:LMG851989 LWC851974:LWC851989 MFY851974:MFY851989 MPU851974:MPU851989 MZQ851974:MZQ851989 NJM851974:NJM851989 NTI851974:NTI851989 ODE851974:ODE851989 ONA851974:ONA851989 OWW851974:OWW851989 PGS851974:PGS851989 PQO851974:PQO851989 QAK851974:QAK851989 QKG851974:QKG851989 QUC851974:QUC851989 RDY851974:RDY851989 RNU851974:RNU851989 RXQ851974:RXQ851989 SHM851974:SHM851989 SRI851974:SRI851989 TBE851974:TBE851989 TLA851974:TLA851989 TUW851974:TUW851989 UES851974:UES851989 UOO851974:UOO851989 UYK851974:UYK851989 VIG851974:VIG851989 VSC851974:VSC851989 WBY851974:WBY851989 WLU851974:WLU851989 WVQ851974:WVQ851989 I917510:I917525 JE917510:JE917525 TA917510:TA917525 ACW917510:ACW917525 AMS917510:AMS917525 AWO917510:AWO917525 BGK917510:BGK917525 BQG917510:BQG917525 CAC917510:CAC917525 CJY917510:CJY917525 CTU917510:CTU917525 DDQ917510:DDQ917525 DNM917510:DNM917525 DXI917510:DXI917525 EHE917510:EHE917525 ERA917510:ERA917525 FAW917510:FAW917525 FKS917510:FKS917525 FUO917510:FUO917525 GEK917510:GEK917525 GOG917510:GOG917525 GYC917510:GYC917525 HHY917510:HHY917525 HRU917510:HRU917525 IBQ917510:IBQ917525 ILM917510:ILM917525 IVI917510:IVI917525 JFE917510:JFE917525 JPA917510:JPA917525 JYW917510:JYW917525 KIS917510:KIS917525 KSO917510:KSO917525 LCK917510:LCK917525 LMG917510:LMG917525 LWC917510:LWC917525 MFY917510:MFY917525 MPU917510:MPU917525 MZQ917510:MZQ917525 NJM917510:NJM917525 NTI917510:NTI917525 ODE917510:ODE917525 ONA917510:ONA917525 OWW917510:OWW917525 PGS917510:PGS917525 PQO917510:PQO917525 QAK917510:QAK917525 QKG917510:QKG917525 QUC917510:QUC917525 RDY917510:RDY917525 RNU917510:RNU917525 RXQ917510:RXQ917525 SHM917510:SHM917525 SRI917510:SRI917525 TBE917510:TBE917525 TLA917510:TLA917525 TUW917510:TUW917525 UES917510:UES917525 UOO917510:UOO917525 UYK917510:UYK917525 VIG917510:VIG917525 VSC917510:VSC917525 WBY917510:WBY917525 WLU917510:WLU917525 WVQ917510:WVQ917525 I983046:I983061 JE983046:JE983061 TA983046:TA983061 ACW983046:ACW983061 AMS983046:AMS983061 AWO983046:AWO983061 BGK983046:BGK983061 BQG983046:BQG983061 CAC983046:CAC983061 CJY983046:CJY983061 CTU983046:CTU983061 DDQ983046:DDQ983061 DNM983046:DNM983061 DXI983046:DXI983061 EHE983046:EHE983061 ERA983046:ERA983061 FAW983046:FAW983061 FKS983046:FKS983061 FUO983046:FUO983061 GEK983046:GEK983061 GOG983046:GOG983061 GYC983046:GYC983061 HHY983046:HHY983061 HRU983046:HRU983061 IBQ983046:IBQ983061 ILM983046:ILM983061 IVI983046:IVI983061 JFE983046:JFE983061 JPA983046:JPA983061 JYW983046:JYW983061 KIS983046:KIS983061 KSO983046:KSO983061 LCK983046:LCK983061 LMG983046:LMG983061 LWC983046:LWC983061 MFY983046:MFY983061 MPU983046:MPU983061 MZQ983046:MZQ983061 NJM983046:NJM983061 NTI983046:NTI983061 ODE983046:ODE983061 ONA983046:ONA983061 OWW983046:OWW983061 PGS983046:PGS983061 PQO983046:PQO983061 QAK983046:QAK983061 QKG983046:QKG983061 QUC983046:QUC983061 RDY983046:RDY983061 RNU983046:RNU983061 RXQ983046:RXQ983061 SHM983046:SHM983061 SRI983046:SRI983061 TBE983046:TBE983061 TLA983046:TLA983061 TUW983046:TUW983061 UES983046:UES983061 UOO983046:UOO983061 UYK983046:UYK983061 VIG983046:VIG983061 VSC983046:VSC983061 WBY983046:WBY983061 WLU983046:WLU983061 I6:I21" xr:uid="{C2809DE9-0984-45EE-BAEE-E29E00128253}">
      <formula1>INDIRECT(H6)</formula1>
    </dataValidation>
  </dataValidations>
  <pageMargins left="0.33" right="0.19" top="1" bottom="1" header="0.5" footer="0.5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215D-777A-4FA7-81D3-3339A9C6C631}">
  <dimension ref="A1:W66"/>
  <sheetViews>
    <sheetView zoomScale="85" workbookViewId="0">
      <selection activeCell="G39" sqref="G39"/>
    </sheetView>
  </sheetViews>
  <sheetFormatPr defaultColWidth="9.25" defaultRowHeight="11.25"/>
  <cols>
    <col min="1" max="3" width="8.375" style="50" bestFit="1" customWidth="1"/>
    <col min="4" max="4" width="11.5" style="50" bestFit="1" customWidth="1"/>
    <col min="5" max="5" width="8.375" style="50" bestFit="1" customWidth="1"/>
    <col min="6" max="8" width="8.25" style="50" bestFit="1" customWidth="1"/>
    <col min="9" max="9" width="8.375" style="50" bestFit="1" customWidth="1"/>
    <col min="10" max="11" width="8.25" style="50" bestFit="1" customWidth="1"/>
    <col min="12" max="13" width="8.375" style="50" bestFit="1" customWidth="1"/>
    <col min="14" max="14" width="8.25" style="50" bestFit="1" customWidth="1"/>
    <col min="15" max="15" width="8.75" style="50" bestFit="1" customWidth="1"/>
    <col min="16" max="16" width="9.875" style="50" bestFit="1" customWidth="1"/>
    <col min="17" max="17" width="8.625" style="50" customWidth="1"/>
    <col min="18" max="18" width="8.25" style="50" bestFit="1" customWidth="1"/>
    <col min="19" max="20" width="8.375" style="50" bestFit="1" customWidth="1"/>
    <col min="21" max="23" width="8.25" style="50" bestFit="1" customWidth="1"/>
    <col min="24" max="16384" width="9.25" style="50"/>
  </cols>
  <sheetData>
    <row r="1" spans="1:23" ht="15.75" customHeight="1">
      <c r="A1" s="55" t="s">
        <v>454</v>
      </c>
      <c r="B1" s="55" t="s">
        <v>453</v>
      </c>
      <c r="C1" s="55" t="s">
        <v>452</v>
      </c>
      <c r="D1" s="55" t="s">
        <v>451</v>
      </c>
      <c r="E1" s="50" t="s">
        <v>450</v>
      </c>
      <c r="F1" s="50" t="s">
        <v>449</v>
      </c>
      <c r="G1" s="50" t="s">
        <v>448</v>
      </c>
      <c r="H1" s="50" t="s">
        <v>447</v>
      </c>
      <c r="I1" s="50" t="s">
        <v>446</v>
      </c>
      <c r="J1" s="50" t="s">
        <v>445</v>
      </c>
      <c r="K1" s="50" t="s">
        <v>444</v>
      </c>
      <c r="L1" s="50" t="s">
        <v>443</v>
      </c>
      <c r="M1" s="50" t="s">
        <v>442</v>
      </c>
      <c r="N1" s="50" t="s">
        <v>441</v>
      </c>
      <c r="O1" s="50" t="s">
        <v>440</v>
      </c>
      <c r="P1" s="50" t="s">
        <v>439</v>
      </c>
      <c r="Q1" s="50" t="s">
        <v>438</v>
      </c>
      <c r="R1" s="50" t="s">
        <v>437</v>
      </c>
      <c r="S1" s="50" t="s">
        <v>436</v>
      </c>
      <c r="T1" s="50" t="s">
        <v>435</v>
      </c>
      <c r="U1" s="50" t="s">
        <v>434</v>
      </c>
      <c r="V1" s="50" t="s">
        <v>433</v>
      </c>
      <c r="W1" s="50" t="s">
        <v>4</v>
      </c>
    </row>
    <row r="2" spans="1:23" ht="15.75" customHeight="1">
      <c r="A2" s="54" t="s">
        <v>432</v>
      </c>
      <c r="B2" s="54" t="s">
        <v>431</v>
      </c>
      <c r="C2" s="54" t="s">
        <v>430</v>
      </c>
      <c r="D2" s="54" t="s">
        <v>429</v>
      </c>
      <c r="E2" s="50" t="s">
        <v>428</v>
      </c>
      <c r="F2" s="50" t="s">
        <v>427</v>
      </c>
      <c r="G2" s="50" t="s">
        <v>426</v>
      </c>
      <c r="H2" s="50" t="s">
        <v>425</v>
      </c>
      <c r="I2" s="50" t="s">
        <v>424</v>
      </c>
      <c r="J2" s="50" t="s">
        <v>423</v>
      </c>
      <c r="K2" s="50" t="s">
        <v>422</v>
      </c>
      <c r="L2" s="50" t="s">
        <v>421</v>
      </c>
      <c r="M2" s="50" t="s">
        <v>420</v>
      </c>
      <c r="N2" s="50" t="s">
        <v>419</v>
      </c>
      <c r="O2" s="50" t="s">
        <v>418</v>
      </c>
      <c r="P2" s="50" t="s">
        <v>417</v>
      </c>
      <c r="Q2" s="50" t="s">
        <v>416</v>
      </c>
      <c r="R2" s="50" t="s">
        <v>415</v>
      </c>
      <c r="S2" s="50" t="s">
        <v>414</v>
      </c>
      <c r="T2" s="50" t="s">
        <v>413</v>
      </c>
      <c r="U2" s="50" t="s">
        <v>412</v>
      </c>
      <c r="V2" s="50" t="s">
        <v>411</v>
      </c>
      <c r="W2" s="50" t="s">
        <v>3</v>
      </c>
    </row>
    <row r="3" spans="1:23" ht="15.75" customHeight="1">
      <c r="A3" s="54" t="s">
        <v>410</v>
      </c>
      <c r="B3" s="54" t="s">
        <v>409</v>
      </c>
      <c r="C3" s="54" t="s">
        <v>408</v>
      </c>
      <c r="D3" s="54" t="s">
        <v>407</v>
      </c>
      <c r="F3" s="50" t="s">
        <v>406</v>
      </c>
      <c r="G3" s="50" t="s">
        <v>405</v>
      </c>
      <c r="H3" s="50" t="s">
        <v>404</v>
      </c>
      <c r="I3" s="50" t="s">
        <v>403</v>
      </c>
      <c r="J3" s="50" t="s">
        <v>402</v>
      </c>
      <c r="K3" s="50" t="s">
        <v>401</v>
      </c>
      <c r="M3" s="50" t="s">
        <v>400</v>
      </c>
      <c r="N3" s="50" t="s">
        <v>399</v>
      </c>
      <c r="O3" s="50" t="s">
        <v>398</v>
      </c>
      <c r="P3" s="50" t="s">
        <v>397</v>
      </c>
      <c r="Q3" s="50" t="s">
        <v>396</v>
      </c>
      <c r="R3" s="50" t="s">
        <v>395</v>
      </c>
      <c r="S3" s="50" t="s">
        <v>394</v>
      </c>
      <c r="T3" s="50" t="s">
        <v>393</v>
      </c>
      <c r="U3" s="50" t="s">
        <v>392</v>
      </c>
      <c r="V3" s="50" t="s">
        <v>391</v>
      </c>
      <c r="W3" s="50" t="s">
        <v>390</v>
      </c>
    </row>
    <row r="4" spans="1:23" ht="15.75" customHeight="1">
      <c r="A4" s="54" t="s">
        <v>389</v>
      </c>
      <c r="B4" s="54" t="s">
        <v>388</v>
      </c>
      <c r="C4" s="54" t="s">
        <v>387</v>
      </c>
      <c r="D4" s="54" t="s">
        <v>386</v>
      </c>
      <c r="F4" s="50" t="s">
        <v>385</v>
      </c>
      <c r="G4" s="50" t="s">
        <v>384</v>
      </c>
      <c r="H4" s="50" t="s">
        <v>383</v>
      </c>
      <c r="I4" s="50" t="s">
        <v>382</v>
      </c>
      <c r="J4" s="50" t="s">
        <v>381</v>
      </c>
      <c r="K4" s="50" t="s">
        <v>380</v>
      </c>
      <c r="M4" s="50" t="s">
        <v>379</v>
      </c>
      <c r="N4" s="50" t="s">
        <v>378</v>
      </c>
      <c r="O4" s="50" t="s">
        <v>377</v>
      </c>
      <c r="P4" s="50" t="s">
        <v>376</v>
      </c>
      <c r="R4" s="50" t="s">
        <v>375</v>
      </c>
      <c r="S4" s="50" t="s">
        <v>374</v>
      </c>
      <c r="T4" s="50" t="s">
        <v>373</v>
      </c>
      <c r="U4" s="50" t="s">
        <v>372</v>
      </c>
      <c r="V4" s="50" t="s">
        <v>371</v>
      </c>
      <c r="W4" s="50" t="s">
        <v>370</v>
      </c>
    </row>
    <row r="5" spans="1:23" ht="15.75" customHeight="1">
      <c r="A5" s="54" t="s">
        <v>369</v>
      </c>
      <c r="B5" s="54" t="s">
        <v>368</v>
      </c>
      <c r="C5" s="54" t="s">
        <v>367</v>
      </c>
      <c r="D5" s="54" t="s">
        <v>366</v>
      </c>
      <c r="F5" s="50" t="s">
        <v>365</v>
      </c>
      <c r="G5" s="50" t="s">
        <v>364</v>
      </c>
      <c r="H5" s="50" t="s">
        <v>363</v>
      </c>
      <c r="I5" s="50" t="s">
        <v>362</v>
      </c>
      <c r="J5" s="50" t="s">
        <v>361</v>
      </c>
      <c r="K5" s="50" t="s">
        <v>360</v>
      </c>
      <c r="M5" s="50" t="s">
        <v>359</v>
      </c>
      <c r="N5" s="50" t="s">
        <v>358</v>
      </c>
      <c r="O5" s="50" t="s">
        <v>357</v>
      </c>
      <c r="P5" s="50" t="s">
        <v>356</v>
      </c>
      <c r="R5" s="50" t="s">
        <v>355</v>
      </c>
      <c r="S5" s="50" t="s">
        <v>354</v>
      </c>
      <c r="T5" s="50" t="s">
        <v>353</v>
      </c>
      <c r="U5" s="50" t="s">
        <v>352</v>
      </c>
      <c r="V5" s="50" t="s">
        <v>351</v>
      </c>
      <c r="W5" s="50" t="s">
        <v>350</v>
      </c>
    </row>
    <row r="6" spans="1:23" ht="15.75" customHeight="1">
      <c r="A6" s="54" t="s">
        <v>349</v>
      </c>
      <c r="B6" s="54" t="s">
        <v>348</v>
      </c>
      <c r="C6" s="54" t="s">
        <v>347</v>
      </c>
      <c r="D6" s="54" t="s">
        <v>346</v>
      </c>
      <c r="F6" s="50" t="s">
        <v>345</v>
      </c>
      <c r="G6" s="50" t="s">
        <v>344</v>
      </c>
      <c r="H6" s="50" t="s">
        <v>343</v>
      </c>
      <c r="I6" s="50" t="s">
        <v>342</v>
      </c>
      <c r="J6" s="50" t="s">
        <v>341</v>
      </c>
      <c r="K6" s="50" t="s">
        <v>340</v>
      </c>
      <c r="M6" s="50" t="s">
        <v>339</v>
      </c>
      <c r="N6" s="50" t="s">
        <v>338</v>
      </c>
      <c r="O6" s="50" t="s">
        <v>337</v>
      </c>
      <c r="P6" s="50" t="s">
        <v>336</v>
      </c>
      <c r="R6" s="50" t="s">
        <v>335</v>
      </c>
      <c r="S6" s="50" t="s">
        <v>334</v>
      </c>
      <c r="T6" s="50" t="s">
        <v>333</v>
      </c>
      <c r="U6" s="50" t="s">
        <v>332</v>
      </c>
      <c r="V6" s="50" t="s">
        <v>331</v>
      </c>
    </row>
    <row r="7" spans="1:23" ht="15.75" customHeight="1">
      <c r="A7" s="54" t="s">
        <v>330</v>
      </c>
      <c r="B7" s="54" t="s">
        <v>329</v>
      </c>
      <c r="C7" s="54" t="s">
        <v>328</v>
      </c>
      <c r="D7" s="54" t="s">
        <v>327</v>
      </c>
      <c r="F7" s="50" t="s">
        <v>326</v>
      </c>
      <c r="G7" s="50" t="s">
        <v>325</v>
      </c>
      <c r="H7" s="50" t="s">
        <v>324</v>
      </c>
      <c r="I7" s="50" t="s">
        <v>323</v>
      </c>
      <c r="J7" s="50" t="s">
        <v>322</v>
      </c>
      <c r="K7" s="50" t="s">
        <v>321</v>
      </c>
      <c r="M7" s="50" t="s">
        <v>320</v>
      </c>
      <c r="N7" s="50" t="s">
        <v>319</v>
      </c>
      <c r="O7" s="50" t="s">
        <v>318</v>
      </c>
      <c r="P7" s="50" t="s">
        <v>317</v>
      </c>
      <c r="R7" s="50" t="s">
        <v>316</v>
      </c>
      <c r="S7" s="50" t="s">
        <v>315</v>
      </c>
      <c r="T7" s="50" t="s">
        <v>314</v>
      </c>
      <c r="U7" s="50" t="s">
        <v>313</v>
      </c>
      <c r="V7" s="50" t="s">
        <v>312</v>
      </c>
    </row>
    <row r="8" spans="1:23" ht="15.75" customHeight="1">
      <c r="A8" s="54" t="s">
        <v>311</v>
      </c>
      <c r="B8" s="54" t="s">
        <v>310</v>
      </c>
      <c r="C8" s="54" t="s">
        <v>309</v>
      </c>
      <c r="D8" s="54" t="s">
        <v>308</v>
      </c>
      <c r="F8" s="50" t="s">
        <v>307</v>
      </c>
      <c r="G8" s="50" t="s">
        <v>306</v>
      </c>
      <c r="H8" s="50" t="s">
        <v>305</v>
      </c>
      <c r="I8" s="50" t="s">
        <v>304</v>
      </c>
      <c r="J8" s="50" t="s">
        <v>303</v>
      </c>
      <c r="K8" s="50" t="s">
        <v>302</v>
      </c>
      <c r="M8" s="50" t="s">
        <v>301</v>
      </c>
      <c r="N8" s="50" t="s">
        <v>300</v>
      </c>
      <c r="O8" s="50" t="s">
        <v>299</v>
      </c>
      <c r="P8" s="50" t="s">
        <v>298</v>
      </c>
      <c r="S8" s="50" t="s">
        <v>297</v>
      </c>
      <c r="T8" s="50" t="s">
        <v>296</v>
      </c>
      <c r="U8" s="50" t="s">
        <v>295</v>
      </c>
    </row>
    <row r="9" spans="1:23" ht="15.75" customHeight="1">
      <c r="A9" s="54" t="s">
        <v>294</v>
      </c>
      <c r="B9" s="52"/>
      <c r="C9" s="54" t="s">
        <v>293</v>
      </c>
      <c r="D9" s="54" t="s">
        <v>292</v>
      </c>
      <c r="F9" s="50" t="s">
        <v>291</v>
      </c>
      <c r="G9" s="50" t="s">
        <v>290</v>
      </c>
      <c r="H9" s="50" t="s">
        <v>289</v>
      </c>
      <c r="I9" s="50" t="s">
        <v>288</v>
      </c>
      <c r="J9" s="50" t="s">
        <v>287</v>
      </c>
      <c r="K9" s="50" t="s">
        <v>286</v>
      </c>
      <c r="M9" s="50" t="s">
        <v>285</v>
      </c>
      <c r="N9" s="50" t="s">
        <v>284</v>
      </c>
      <c r="O9" s="50" t="s">
        <v>283</v>
      </c>
      <c r="P9" s="50" t="s">
        <v>282</v>
      </c>
      <c r="S9" s="50" t="s">
        <v>281</v>
      </c>
      <c r="T9" s="50" t="s">
        <v>280</v>
      </c>
      <c r="U9" s="50" t="s">
        <v>279</v>
      </c>
    </row>
    <row r="10" spans="1:23" ht="15.75" customHeight="1">
      <c r="A10" s="54" t="s">
        <v>278</v>
      </c>
      <c r="B10" s="52"/>
      <c r="C10" s="54" t="s">
        <v>277</v>
      </c>
      <c r="D10" s="54" t="s">
        <v>276</v>
      </c>
      <c r="F10" s="50" t="s">
        <v>275</v>
      </c>
      <c r="G10" s="50" t="s">
        <v>274</v>
      </c>
      <c r="H10" s="50" t="s">
        <v>273</v>
      </c>
      <c r="I10" s="50" t="s">
        <v>272</v>
      </c>
      <c r="J10" s="50" t="s">
        <v>271</v>
      </c>
      <c r="K10" s="50" t="s">
        <v>270</v>
      </c>
      <c r="M10" s="50" t="s">
        <v>269</v>
      </c>
      <c r="N10" s="50" t="s">
        <v>268</v>
      </c>
      <c r="O10" s="50" t="s">
        <v>267</v>
      </c>
      <c r="P10" s="50" t="s">
        <v>266</v>
      </c>
      <c r="S10" s="50" t="s">
        <v>265</v>
      </c>
      <c r="T10" s="50" t="s">
        <v>264</v>
      </c>
      <c r="U10" s="50" t="s">
        <v>263</v>
      </c>
    </row>
    <row r="11" spans="1:23" ht="15.75" customHeight="1">
      <c r="A11" s="54" t="s">
        <v>262</v>
      </c>
      <c r="B11" s="52"/>
      <c r="C11" s="54" t="s">
        <v>261</v>
      </c>
      <c r="D11" s="54" t="s">
        <v>260</v>
      </c>
      <c r="F11" s="50" t="s">
        <v>259</v>
      </c>
      <c r="G11" s="50" t="s">
        <v>258</v>
      </c>
      <c r="H11" s="50" t="s">
        <v>257</v>
      </c>
      <c r="I11" s="50" t="s">
        <v>256</v>
      </c>
      <c r="J11" s="50" t="s">
        <v>255</v>
      </c>
      <c r="K11" s="50" t="s">
        <v>254</v>
      </c>
      <c r="M11" s="50" t="s">
        <v>253</v>
      </c>
      <c r="N11" s="50" t="s">
        <v>252</v>
      </c>
      <c r="O11" s="50" t="s">
        <v>251</v>
      </c>
      <c r="P11" s="50" t="s">
        <v>250</v>
      </c>
      <c r="S11" s="50" t="s">
        <v>249</v>
      </c>
      <c r="T11" s="50" t="s">
        <v>248</v>
      </c>
      <c r="U11" s="50" t="s">
        <v>247</v>
      </c>
    </row>
    <row r="12" spans="1:23" ht="15.75" customHeight="1">
      <c r="A12" s="54" t="s">
        <v>246</v>
      </c>
      <c r="B12" s="52"/>
      <c r="C12" s="54" t="s">
        <v>245</v>
      </c>
      <c r="D12" s="54" t="s">
        <v>244</v>
      </c>
      <c r="F12" s="50" t="s">
        <v>243</v>
      </c>
      <c r="G12" s="50" t="s">
        <v>242</v>
      </c>
      <c r="H12" s="50" t="s">
        <v>241</v>
      </c>
      <c r="I12" s="50" t="s">
        <v>240</v>
      </c>
      <c r="J12" s="50" t="s">
        <v>239</v>
      </c>
      <c r="K12" s="50" t="s">
        <v>238</v>
      </c>
      <c r="M12" s="50" t="s">
        <v>237</v>
      </c>
      <c r="N12" s="50" t="s">
        <v>236</v>
      </c>
      <c r="O12" s="50" t="s">
        <v>235</v>
      </c>
      <c r="P12" s="50" t="s">
        <v>234</v>
      </c>
      <c r="S12" s="50" t="s">
        <v>233</v>
      </c>
      <c r="T12" s="50" t="s">
        <v>232</v>
      </c>
      <c r="U12" s="50" t="s">
        <v>231</v>
      </c>
    </row>
    <row r="13" spans="1:23" ht="15.75" customHeight="1">
      <c r="A13" s="54" t="s">
        <v>230</v>
      </c>
      <c r="B13" s="52"/>
      <c r="C13" s="54" t="s">
        <v>229</v>
      </c>
      <c r="D13" s="54" t="s">
        <v>228</v>
      </c>
      <c r="F13" s="50" t="s">
        <v>227</v>
      </c>
      <c r="G13" s="50" t="s">
        <v>226</v>
      </c>
      <c r="H13" s="50" t="s">
        <v>225</v>
      </c>
      <c r="I13" s="50" t="s">
        <v>224</v>
      </c>
      <c r="J13" s="50" t="s">
        <v>223</v>
      </c>
      <c r="K13" s="50" t="s">
        <v>222</v>
      </c>
      <c r="M13" s="50" t="s">
        <v>221</v>
      </c>
      <c r="N13" s="50" t="s">
        <v>220</v>
      </c>
      <c r="O13" s="50" t="s">
        <v>219</v>
      </c>
      <c r="P13" s="50" t="s">
        <v>218</v>
      </c>
      <c r="S13" s="50" t="s">
        <v>217</v>
      </c>
      <c r="T13" s="50" t="s">
        <v>216</v>
      </c>
      <c r="U13" s="50" t="s">
        <v>215</v>
      </c>
    </row>
    <row r="14" spans="1:23" ht="15.75" customHeight="1">
      <c r="B14" s="52"/>
      <c r="C14" s="54" t="s">
        <v>214</v>
      </c>
      <c r="D14" s="54" t="s">
        <v>213</v>
      </c>
      <c r="F14" s="50" t="s">
        <v>212</v>
      </c>
      <c r="G14" s="50" t="s">
        <v>211</v>
      </c>
      <c r="H14" s="50" t="s">
        <v>210</v>
      </c>
      <c r="I14" s="50" t="s">
        <v>209</v>
      </c>
      <c r="J14" s="50" t="s">
        <v>208</v>
      </c>
      <c r="K14" s="50" t="s">
        <v>207</v>
      </c>
      <c r="M14" s="50" t="s">
        <v>206</v>
      </c>
      <c r="N14" s="50" t="s">
        <v>205</v>
      </c>
      <c r="O14" s="50" t="s">
        <v>204</v>
      </c>
      <c r="P14" s="50" t="s">
        <v>203</v>
      </c>
      <c r="S14" s="50" t="s">
        <v>202</v>
      </c>
      <c r="T14" s="50" t="s">
        <v>201</v>
      </c>
      <c r="U14" s="50" t="s">
        <v>200</v>
      </c>
    </row>
    <row r="15" spans="1:23" ht="15.75" customHeight="1">
      <c r="B15" s="52"/>
      <c r="C15" s="54" t="s">
        <v>199</v>
      </c>
      <c r="H15" s="50" t="s">
        <v>198</v>
      </c>
      <c r="I15" s="50" t="s">
        <v>197</v>
      </c>
      <c r="J15" s="50" t="s">
        <v>196</v>
      </c>
      <c r="M15" s="50" t="s">
        <v>195</v>
      </c>
      <c r="N15" s="50" t="s">
        <v>194</v>
      </c>
      <c r="O15" s="50" t="s">
        <v>193</v>
      </c>
      <c r="P15" s="50" t="s">
        <v>192</v>
      </c>
      <c r="S15" s="50" t="s">
        <v>191</v>
      </c>
      <c r="T15" s="50" t="s">
        <v>190</v>
      </c>
    </row>
    <row r="16" spans="1:23" ht="15.75" customHeight="1">
      <c r="B16" s="52"/>
      <c r="C16" s="54" t="s">
        <v>189</v>
      </c>
      <c r="H16" s="50" t="s">
        <v>188</v>
      </c>
      <c r="I16" s="50" t="s">
        <v>187</v>
      </c>
      <c r="J16" s="50" t="s">
        <v>186</v>
      </c>
      <c r="M16" s="50" t="s">
        <v>185</v>
      </c>
      <c r="N16" s="50" t="s">
        <v>184</v>
      </c>
      <c r="O16" s="50" t="s">
        <v>183</v>
      </c>
      <c r="P16" s="50" t="s">
        <v>182</v>
      </c>
      <c r="S16" s="50" t="s">
        <v>181</v>
      </c>
      <c r="T16" s="50" t="s">
        <v>180</v>
      </c>
    </row>
    <row r="17" spans="2:20" ht="15.75" customHeight="1">
      <c r="B17" s="52"/>
      <c r="C17" s="54" t="s">
        <v>179</v>
      </c>
      <c r="H17" s="50" t="s">
        <v>178</v>
      </c>
      <c r="I17" s="50" t="s">
        <v>177</v>
      </c>
      <c r="J17" s="50" t="s">
        <v>176</v>
      </c>
      <c r="M17" s="50" t="s">
        <v>175</v>
      </c>
      <c r="N17" s="50" t="s">
        <v>174</v>
      </c>
      <c r="O17" s="50" t="s">
        <v>173</v>
      </c>
      <c r="P17" s="50" t="s">
        <v>172</v>
      </c>
      <c r="S17" s="50" t="s">
        <v>171</v>
      </c>
      <c r="T17" s="50" t="s">
        <v>170</v>
      </c>
    </row>
    <row r="18" spans="2:20" ht="15.75" customHeight="1">
      <c r="B18" s="52"/>
      <c r="C18" s="54" t="s">
        <v>169</v>
      </c>
      <c r="H18" s="50" t="s">
        <v>168</v>
      </c>
      <c r="I18" s="50" t="s">
        <v>167</v>
      </c>
      <c r="J18" s="50" t="s">
        <v>166</v>
      </c>
      <c r="M18" s="50" t="s">
        <v>165</v>
      </c>
      <c r="N18" s="50" t="s">
        <v>164</v>
      </c>
      <c r="O18" s="50" t="s">
        <v>163</v>
      </c>
      <c r="P18" s="50" t="s">
        <v>162</v>
      </c>
      <c r="S18" s="50" t="s">
        <v>161</v>
      </c>
    </row>
    <row r="19" spans="2:20" ht="15.75" customHeight="1">
      <c r="B19" s="52"/>
      <c r="C19" s="54" t="s">
        <v>160</v>
      </c>
      <c r="H19" s="50" t="s">
        <v>159</v>
      </c>
      <c r="I19" s="50" t="s">
        <v>158</v>
      </c>
      <c r="J19" s="50" t="s">
        <v>157</v>
      </c>
      <c r="M19" s="50" t="s">
        <v>156</v>
      </c>
      <c r="N19" s="50" t="s">
        <v>155</v>
      </c>
      <c r="O19" s="50" t="s">
        <v>154</v>
      </c>
      <c r="P19" s="50" t="s">
        <v>153</v>
      </c>
      <c r="S19" s="50" t="s">
        <v>152</v>
      </c>
    </row>
    <row r="20" spans="2:20" ht="15.75" customHeight="1">
      <c r="B20" s="52"/>
      <c r="C20" s="54" t="s">
        <v>151</v>
      </c>
      <c r="I20" s="50" t="s">
        <v>150</v>
      </c>
      <c r="J20" s="50" t="s">
        <v>149</v>
      </c>
      <c r="N20" s="50" t="s">
        <v>148</v>
      </c>
      <c r="O20" s="50" t="s">
        <v>147</v>
      </c>
      <c r="P20" s="50" t="s">
        <v>146</v>
      </c>
      <c r="S20" s="50" t="s">
        <v>145</v>
      </c>
    </row>
    <row r="21" spans="2:20" ht="15.75" customHeight="1">
      <c r="B21" s="52"/>
      <c r="C21" s="54" t="s">
        <v>144</v>
      </c>
      <c r="I21" s="50" t="s">
        <v>143</v>
      </c>
      <c r="J21" s="50" t="s">
        <v>142</v>
      </c>
      <c r="N21" s="50" t="s">
        <v>141</v>
      </c>
      <c r="O21" s="50" t="s">
        <v>140</v>
      </c>
      <c r="P21" s="50" t="s">
        <v>139</v>
      </c>
      <c r="S21" s="50" t="s">
        <v>138</v>
      </c>
    </row>
    <row r="22" spans="2:20" ht="15.75" customHeight="1">
      <c r="B22" s="52"/>
      <c r="C22" s="54" t="s">
        <v>137</v>
      </c>
      <c r="I22" s="50" t="s">
        <v>136</v>
      </c>
      <c r="J22" s="50" t="s">
        <v>135</v>
      </c>
      <c r="O22" s="50" t="s">
        <v>134</v>
      </c>
      <c r="P22" s="50" t="s">
        <v>133</v>
      </c>
      <c r="S22" s="50" t="s">
        <v>132</v>
      </c>
    </row>
    <row r="23" spans="2:20" ht="15.75" customHeight="1">
      <c r="B23" s="52"/>
      <c r="C23" s="54" t="s">
        <v>131</v>
      </c>
      <c r="I23" s="50" t="s">
        <v>130</v>
      </c>
      <c r="J23" s="50" t="s">
        <v>129</v>
      </c>
      <c r="O23" s="50" t="s">
        <v>128</v>
      </c>
      <c r="P23" s="50" t="s">
        <v>127</v>
      </c>
      <c r="S23" s="50" t="s">
        <v>126</v>
      </c>
    </row>
    <row r="24" spans="2:20" ht="15.75" customHeight="1">
      <c r="B24" s="52"/>
      <c r="C24" s="54" t="s">
        <v>125</v>
      </c>
      <c r="I24" s="50" t="s">
        <v>124</v>
      </c>
      <c r="J24" s="50" t="s">
        <v>123</v>
      </c>
      <c r="O24" s="50" t="s">
        <v>122</v>
      </c>
      <c r="P24" s="50" t="s">
        <v>121</v>
      </c>
      <c r="S24" s="50" t="s">
        <v>120</v>
      </c>
    </row>
    <row r="25" spans="2:20" ht="15.75" customHeight="1">
      <c r="B25" s="52"/>
      <c r="C25" s="54" t="s">
        <v>119</v>
      </c>
      <c r="I25" s="50" t="s">
        <v>118</v>
      </c>
      <c r="J25" s="50" t="s">
        <v>117</v>
      </c>
      <c r="O25" s="50" t="s">
        <v>116</v>
      </c>
      <c r="P25" s="50" t="s">
        <v>115</v>
      </c>
      <c r="S25" s="50" t="s">
        <v>114</v>
      </c>
    </row>
    <row r="26" spans="2:20" ht="15.75" customHeight="1">
      <c r="B26" s="52"/>
      <c r="C26" s="54" t="s">
        <v>113</v>
      </c>
      <c r="I26" s="50" t="s">
        <v>112</v>
      </c>
      <c r="J26" s="50" t="s">
        <v>111</v>
      </c>
      <c r="O26" s="50" t="s">
        <v>110</v>
      </c>
      <c r="P26" s="50" t="s">
        <v>109</v>
      </c>
      <c r="S26" s="50" t="s">
        <v>108</v>
      </c>
    </row>
    <row r="27" spans="2:20" ht="15.75" customHeight="1">
      <c r="B27" s="52"/>
      <c r="C27" s="54" t="s">
        <v>107</v>
      </c>
      <c r="I27" s="50" t="s">
        <v>106</v>
      </c>
      <c r="J27" s="50" t="s">
        <v>105</v>
      </c>
      <c r="O27" s="50" t="s">
        <v>104</v>
      </c>
      <c r="P27" s="50" t="s">
        <v>103</v>
      </c>
      <c r="S27" s="50" t="s">
        <v>102</v>
      </c>
    </row>
    <row r="28" spans="2:20" ht="15.75" customHeight="1">
      <c r="B28" s="52"/>
      <c r="C28" s="54" t="s">
        <v>101</v>
      </c>
      <c r="I28" s="50" t="s">
        <v>100</v>
      </c>
      <c r="O28" s="50" t="s">
        <v>99</v>
      </c>
      <c r="P28" s="50" t="s">
        <v>98</v>
      </c>
      <c r="S28" s="50" t="s">
        <v>97</v>
      </c>
    </row>
    <row r="29" spans="2:20" ht="15.75" customHeight="1">
      <c r="B29" s="52"/>
      <c r="C29" s="54" t="s">
        <v>96</v>
      </c>
      <c r="I29" s="50" t="s">
        <v>95</v>
      </c>
      <c r="O29" s="50" t="s">
        <v>94</v>
      </c>
      <c r="P29" s="50" t="s">
        <v>93</v>
      </c>
      <c r="S29" s="50" t="s">
        <v>92</v>
      </c>
    </row>
    <row r="30" spans="2:20" ht="15.75" customHeight="1">
      <c r="B30" s="52"/>
      <c r="C30" s="54" t="s">
        <v>91</v>
      </c>
      <c r="I30" s="50" t="s">
        <v>90</v>
      </c>
      <c r="O30" s="50" t="s">
        <v>89</v>
      </c>
      <c r="P30" s="50" t="s">
        <v>88</v>
      </c>
      <c r="S30" s="50" t="s">
        <v>87</v>
      </c>
    </row>
    <row r="31" spans="2:20" ht="15.75" customHeight="1">
      <c r="B31" s="52"/>
      <c r="O31" s="50" t="s">
        <v>86</v>
      </c>
      <c r="P31" s="50" t="s">
        <v>85</v>
      </c>
      <c r="S31" s="50" t="s">
        <v>84</v>
      </c>
    </row>
    <row r="32" spans="2:20" ht="15.75" customHeight="1">
      <c r="B32" s="52"/>
      <c r="O32" s="50" t="s">
        <v>83</v>
      </c>
      <c r="P32" s="50" t="s">
        <v>82</v>
      </c>
      <c r="S32" s="50" t="s">
        <v>81</v>
      </c>
    </row>
    <row r="33" spans="1:19" ht="15.75" customHeight="1">
      <c r="B33" s="52"/>
      <c r="O33" s="50" t="s">
        <v>80</v>
      </c>
      <c r="P33" s="50" t="s">
        <v>79</v>
      </c>
      <c r="S33" s="50" t="s">
        <v>78</v>
      </c>
    </row>
    <row r="34" spans="1:19" ht="15.75" customHeight="1">
      <c r="B34" s="52"/>
      <c r="O34" s="50" t="s">
        <v>77</v>
      </c>
      <c r="P34" s="50" t="s">
        <v>76</v>
      </c>
      <c r="S34" s="50" t="s">
        <v>75</v>
      </c>
    </row>
    <row r="35" spans="1:19" ht="15.75" customHeight="1">
      <c r="B35" s="52"/>
      <c r="O35" s="50" t="s">
        <v>74</v>
      </c>
      <c r="P35" s="50" t="s">
        <v>73</v>
      </c>
    </row>
    <row r="36" spans="1:19" ht="15.75" customHeight="1">
      <c r="B36" s="52"/>
      <c r="O36" s="50" t="s">
        <v>72</v>
      </c>
      <c r="P36" s="50" t="s">
        <v>71</v>
      </c>
    </row>
    <row r="37" spans="1:19" ht="15.75" customHeight="1">
      <c r="B37" s="52"/>
      <c r="O37" s="50" t="s">
        <v>70</v>
      </c>
      <c r="P37" s="50" t="s">
        <v>69</v>
      </c>
    </row>
    <row r="38" spans="1:19" ht="15.75" customHeight="1">
      <c r="B38" s="52"/>
      <c r="O38" s="50" t="s">
        <v>68</v>
      </c>
      <c r="P38" s="50" t="s">
        <v>67</v>
      </c>
    </row>
    <row r="39" spans="1:19" ht="15.75" customHeight="1">
      <c r="B39" s="52"/>
      <c r="P39" s="50" t="s">
        <v>66</v>
      </c>
    </row>
    <row r="40" spans="1:19" ht="15.75" customHeight="1">
      <c r="B40" s="52"/>
    </row>
    <row r="41" spans="1:19" ht="15.75" customHeight="1">
      <c r="A41" s="50" t="s">
        <v>65</v>
      </c>
      <c r="B41" s="52"/>
    </row>
    <row r="42" spans="1:19" ht="15.75" customHeight="1">
      <c r="A42" s="53" t="s">
        <v>64</v>
      </c>
      <c r="B42" s="52"/>
    </row>
    <row r="43" spans="1:19" ht="15.75" customHeight="1">
      <c r="A43" s="53" t="s">
        <v>63</v>
      </c>
      <c r="B43" s="52"/>
    </row>
    <row r="44" spans="1:19" ht="15.75" customHeight="1">
      <c r="A44" s="53" t="s">
        <v>62</v>
      </c>
      <c r="B44" s="52"/>
    </row>
    <row r="45" spans="1:19" ht="15.75" customHeight="1">
      <c r="A45" s="53" t="s">
        <v>61</v>
      </c>
      <c r="B45" s="52"/>
    </row>
    <row r="46" spans="1:19" ht="15.75" customHeight="1">
      <c r="A46" s="53" t="s">
        <v>60</v>
      </c>
      <c r="B46" s="52"/>
    </row>
    <row r="47" spans="1:19" ht="15.75" customHeight="1">
      <c r="A47" s="53" t="s">
        <v>59</v>
      </c>
      <c r="B47" s="52"/>
    </row>
    <row r="48" spans="1:19" ht="15.75" customHeight="1">
      <c r="A48" s="53" t="s">
        <v>58</v>
      </c>
      <c r="B48" s="52"/>
    </row>
    <row r="49" spans="1:2" ht="15.75" customHeight="1">
      <c r="A49" s="53" t="s">
        <v>57</v>
      </c>
      <c r="B49" s="52"/>
    </row>
    <row r="50" spans="1:2" ht="15.75" customHeight="1">
      <c r="A50" s="53" t="s">
        <v>56</v>
      </c>
      <c r="B50" s="52"/>
    </row>
    <row r="51" spans="1:2" ht="15.75" customHeight="1">
      <c r="A51" s="53" t="s">
        <v>55</v>
      </c>
      <c r="B51" s="52"/>
    </row>
    <row r="52" spans="1:2" ht="15.75" customHeight="1">
      <c r="A52" s="53" t="s">
        <v>54</v>
      </c>
      <c r="B52" s="52"/>
    </row>
    <row r="53" spans="1:2" ht="15.75" customHeight="1">
      <c r="A53" s="53" t="s">
        <v>53</v>
      </c>
      <c r="B53" s="52"/>
    </row>
    <row r="54" spans="1:2" ht="15.75" customHeight="1">
      <c r="A54" s="53" t="s">
        <v>52</v>
      </c>
      <c r="B54" s="52"/>
    </row>
    <row r="55" spans="1:2" ht="15.75" customHeight="1">
      <c r="A55" s="53" t="s">
        <v>51</v>
      </c>
      <c r="B55" s="52"/>
    </row>
    <row r="56" spans="1:2" ht="15.75" customHeight="1">
      <c r="A56" s="53" t="s">
        <v>50</v>
      </c>
      <c r="B56" s="52"/>
    </row>
    <row r="57" spans="1:2" ht="15.75" customHeight="1">
      <c r="A57" s="53" t="s">
        <v>49</v>
      </c>
      <c r="B57" s="52"/>
    </row>
    <row r="58" spans="1:2" ht="15.75" customHeight="1">
      <c r="A58" s="53" t="s">
        <v>48</v>
      </c>
      <c r="B58" s="52"/>
    </row>
    <row r="59" spans="1:2" ht="15.75" customHeight="1">
      <c r="A59" s="53" t="s">
        <v>47</v>
      </c>
      <c r="B59" s="52"/>
    </row>
    <row r="60" spans="1:2" ht="15.75" customHeight="1">
      <c r="A60" s="53" t="s">
        <v>46</v>
      </c>
      <c r="B60" s="52"/>
    </row>
    <row r="61" spans="1:2" ht="15.75" customHeight="1">
      <c r="A61" s="53" t="s">
        <v>45</v>
      </c>
      <c r="B61" s="52"/>
    </row>
    <row r="62" spans="1:2" ht="15.75" customHeight="1">
      <c r="A62" s="53" t="s">
        <v>44</v>
      </c>
      <c r="B62" s="52"/>
    </row>
    <row r="63" spans="1:2" ht="15.75" customHeight="1">
      <c r="A63" s="53" t="s">
        <v>43</v>
      </c>
      <c r="B63" s="52"/>
    </row>
    <row r="64" spans="1:2" ht="15.75" customHeight="1">
      <c r="B64" s="52"/>
    </row>
    <row r="65" spans="2:2" ht="15.75" customHeight="1">
      <c r="B65" s="51"/>
    </row>
    <row r="66" spans="2:2" ht="15.75" customHeight="1"/>
  </sheetData>
  <sheetProtection selectLockedCells="1" selectUnlockedCells="1"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9517-8F73-4696-A242-E10EE5BC8009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25</vt:i4>
      </vt:variant>
    </vt:vector>
  </HeadingPairs>
  <TitlesOfParts>
    <vt:vector size="28" baseType="lpstr">
      <vt:lpstr>團體版</vt:lpstr>
      <vt:lpstr>zip</vt:lpstr>
      <vt:lpstr>工作表1</vt:lpstr>
      <vt:lpstr>宜蘭縣</vt:lpstr>
      <vt:lpstr>花蓮縣</vt:lpstr>
      <vt:lpstr>金門縣</vt:lpstr>
      <vt:lpstr>南投縣</vt:lpstr>
      <vt:lpstr>南海諸島</vt:lpstr>
      <vt:lpstr>屏東縣</vt:lpstr>
      <vt:lpstr>苗栗縣</vt:lpstr>
      <vt:lpstr>桃園縣</vt:lpstr>
      <vt:lpstr>高雄市</vt:lpstr>
      <vt:lpstr>基隆市</vt:lpstr>
      <vt:lpstr>連江縣</vt:lpstr>
      <vt:lpstr>雲林縣</vt:lpstr>
      <vt:lpstr>新北市</vt:lpstr>
      <vt:lpstr>新竹市</vt:lpstr>
      <vt:lpstr>新竹縣</vt:lpstr>
      <vt:lpstr>嘉義市</vt:lpstr>
      <vt:lpstr>嘉義縣</vt:lpstr>
      <vt:lpstr>彰化縣</vt:lpstr>
      <vt:lpstr>臺中市</vt:lpstr>
      <vt:lpstr>臺北市</vt:lpstr>
      <vt:lpstr>臺東縣</vt:lpstr>
      <vt:lpstr>臺南市</vt:lpstr>
      <vt:lpstr>澎湖縣</vt:lpstr>
      <vt:lpstr>zip!衛生局</vt:lpstr>
      <vt:lpstr>zip!縣市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陳巧虹</dc:creator>
  <cp:lastModifiedBy>陳巧虹</cp:lastModifiedBy>
  <dcterms:created xsi:type="dcterms:W3CDTF">2023-05-04T02:54:16Z</dcterms:created>
  <dcterms:modified xsi:type="dcterms:W3CDTF">2023-05-08T01:51:16Z</dcterms:modified>
</cp:coreProperties>
</file>