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t044\Desktop\114健康體位報名操作流程馬祖網等\"/>
    </mc:Choice>
  </mc:AlternateContent>
  <xr:revisionPtr revIDLastSave="0" documentId="13_ncr:1_{5EEA753D-5717-47C7-A9DA-E878EC5EF4D9}" xr6:coauthVersionLast="47" xr6:coauthVersionMax="47" xr10:uidLastSave="{00000000-0000-0000-0000-000000000000}"/>
  <bookViews>
    <workbookView xWindow="-120" yWindow="-120" windowWidth="29040" windowHeight="15840" xr2:uid="{F8928E67-869C-4AE1-90B2-545613119A6F}"/>
  </bookViews>
  <sheets>
    <sheet name="個人" sheetId="2" r:id="rId1"/>
    <sheet name="zip" sheetId="3" r:id="rId2"/>
    <sheet name="工作表1" sheetId="1" r:id="rId3"/>
  </sheets>
  <externalReferences>
    <externalReference r:id="rId4"/>
  </externalReferences>
  <definedNames>
    <definedName name="宜蘭縣">zip!$D$2:$D$14</definedName>
    <definedName name="花蓮縣">zip!$U$2:$U$14</definedName>
    <definedName name="金門縣">zip!$V$2:$V$7</definedName>
    <definedName name="南投縣">zip!$K$2:$K$14</definedName>
    <definedName name="南海諸島">zip!$Q$2:$Q$3</definedName>
    <definedName name="屏東縣">zip!$S$2:$S$34</definedName>
    <definedName name="苗栗縣">zip!$H$2:$H$19</definedName>
    <definedName name="桃園縣">zip!$G$2:$G$14</definedName>
    <definedName name="高雄市">zip!$P$2:$P$39</definedName>
    <definedName name="基隆市">zip!$B$2:$B$8</definedName>
    <definedName name="連江縣">zip!$W$2:$W$5</definedName>
    <definedName name="雲林縣">zip!$N$2:$N$21</definedName>
    <definedName name="新北市">zip!$C$2:$C$30</definedName>
    <definedName name="新竹市">zip!$E$2</definedName>
    <definedName name="新竹縣">zip!$F$2:$F$14</definedName>
    <definedName name="嘉義市">zip!$L$2</definedName>
    <definedName name="嘉義縣">zip!$M$2:$M$19</definedName>
    <definedName name="彰化縣">zip!$J$2:$J$27</definedName>
    <definedName name="臺中市">zip!$I$2:$I$30</definedName>
    <definedName name="臺北市">zip!$A$2:$A$13</definedName>
    <definedName name="臺東縣">zip!$T$2:$T$17</definedName>
    <definedName name="臺南市">zip!$O$2:$O$38</definedName>
    <definedName name="澎湖縣">zip!$R$2:$R$7</definedName>
    <definedName name="衛生局" localSheetId="1">zip!$A$42:$A$63</definedName>
    <definedName name="衛生局">[1]zip!$A$42:$A$63</definedName>
    <definedName name="縣市" localSheetId="1">zip!$A$1:$W$1</definedName>
    <definedName name="縣市">[1]zip!$A$1:$W$1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2" l="1"/>
  <c r="B12" i="2"/>
  <c r="B14" i="2" s="1"/>
</calcChain>
</file>

<file path=xl/sharedStrings.xml><?xml version="1.0" encoding="utf-8"?>
<sst xmlns="http://schemas.openxmlformats.org/spreadsheetml/2006/main" count="430" uniqueCount="430">
  <si>
    <t>資料登錄</t>
    <phoneticPr fontId="5" type="noConversion"/>
  </si>
  <si>
    <t>項目</t>
    <phoneticPr fontId="5" type="noConversion"/>
  </si>
  <si>
    <t>衛生局</t>
    <phoneticPr fontId="5" type="noConversion"/>
  </si>
  <si>
    <t>01基隆市</t>
  </si>
  <si>
    <t>22連江縣</t>
    <phoneticPr fontId="5" type="noConversion"/>
  </si>
  <si>
    <t>21金門縣</t>
    <phoneticPr fontId="5" type="noConversion"/>
  </si>
  <si>
    <t>20澎湖縣</t>
    <phoneticPr fontId="5" type="noConversion"/>
  </si>
  <si>
    <t>19宜蘭縣</t>
    <phoneticPr fontId="5" type="noConversion"/>
  </si>
  <si>
    <t>18花蓮縣</t>
    <phoneticPr fontId="5" type="noConversion"/>
  </si>
  <si>
    <t>17臺東縣</t>
    <phoneticPr fontId="5" type="noConversion"/>
  </si>
  <si>
    <t>16屏東縣</t>
    <phoneticPr fontId="5" type="noConversion"/>
  </si>
  <si>
    <t>15高雄市</t>
    <phoneticPr fontId="5" type="noConversion"/>
  </si>
  <si>
    <t>14臺南市</t>
    <phoneticPr fontId="5" type="noConversion"/>
  </si>
  <si>
    <t>13嘉義縣</t>
    <phoneticPr fontId="5" type="noConversion"/>
  </si>
  <si>
    <t>12嘉義市</t>
    <phoneticPr fontId="5" type="noConversion"/>
  </si>
  <si>
    <t>11雲林縣</t>
    <phoneticPr fontId="5" type="noConversion"/>
  </si>
  <si>
    <t>10南投縣</t>
    <phoneticPr fontId="5" type="noConversion"/>
  </si>
  <si>
    <t>09彰化縣</t>
    <phoneticPr fontId="5" type="noConversion"/>
  </si>
  <si>
    <t>08臺中市</t>
    <phoneticPr fontId="5" type="noConversion"/>
  </si>
  <si>
    <t>07苗栗縣</t>
    <phoneticPr fontId="5" type="noConversion"/>
  </si>
  <si>
    <t>06新竹縣</t>
    <phoneticPr fontId="5" type="noConversion"/>
  </si>
  <si>
    <t>05新竹市</t>
    <phoneticPr fontId="5" type="noConversion"/>
  </si>
  <si>
    <t>04桃園縣</t>
    <phoneticPr fontId="5" type="noConversion"/>
  </si>
  <si>
    <t>03新北市</t>
    <phoneticPr fontId="5" type="noConversion"/>
  </si>
  <si>
    <t>02臺北市</t>
    <phoneticPr fontId="5" type="noConversion"/>
  </si>
  <si>
    <t>01基隆市</t>
    <phoneticPr fontId="5" type="noConversion"/>
  </si>
  <si>
    <t>縣市衛生局</t>
    <phoneticPr fontId="5" type="noConversion"/>
  </si>
  <si>
    <t>852茄萣區</t>
  </si>
  <si>
    <t>851茂林區</t>
  </si>
  <si>
    <t>745安定區</t>
  </si>
  <si>
    <t>849那瑪夏區</t>
  </si>
  <si>
    <t>744新市區</t>
  </si>
  <si>
    <t>848桃源區</t>
  </si>
  <si>
    <t>743山上區</t>
  </si>
  <si>
    <t>847甲仙區</t>
  </si>
  <si>
    <t>742大內區</t>
  </si>
  <si>
    <t>947滿   州</t>
  </si>
  <si>
    <t>846杉林區</t>
  </si>
  <si>
    <t>741善化區</t>
  </si>
  <si>
    <t>946恆   春</t>
  </si>
  <si>
    <t>845內門區</t>
  </si>
  <si>
    <t>737鹽水區</t>
  </si>
  <si>
    <t>945牡   丹</t>
  </si>
  <si>
    <t>844六龜區</t>
  </si>
  <si>
    <t>736柳營區</t>
  </si>
  <si>
    <t>944車   城</t>
  </si>
  <si>
    <t>843美濃區</t>
  </si>
  <si>
    <t>735下營區</t>
  </si>
  <si>
    <t>943獅   子</t>
  </si>
  <si>
    <t>842旗山區</t>
  </si>
  <si>
    <t>734六甲區</t>
  </si>
  <si>
    <t>439大安區</t>
  </si>
  <si>
    <t>253石門區</t>
    <phoneticPr fontId="5" type="noConversion"/>
  </si>
  <si>
    <t>942春   日</t>
  </si>
  <si>
    <t>840大樹區</t>
  </si>
  <si>
    <t>733東山區</t>
  </si>
  <si>
    <t>438外埔區</t>
  </si>
  <si>
    <t>252三芝區</t>
    <phoneticPr fontId="5" type="noConversion"/>
  </si>
  <si>
    <t>941枋   山</t>
  </si>
  <si>
    <t>833鳥松區</t>
  </si>
  <si>
    <t>732白河區</t>
  </si>
  <si>
    <t>437大甲區</t>
  </si>
  <si>
    <t>251淡水區</t>
    <phoneticPr fontId="5" type="noConversion"/>
  </si>
  <si>
    <t>940枋   寮</t>
  </si>
  <si>
    <t>832林園區</t>
  </si>
  <si>
    <t>731後壁區</t>
  </si>
  <si>
    <t>530二   水</t>
  </si>
  <si>
    <t>436清水區</t>
  </si>
  <si>
    <t>249八里區</t>
    <phoneticPr fontId="5" type="noConversion"/>
  </si>
  <si>
    <t>932新   園</t>
  </si>
  <si>
    <t>831大寮區</t>
  </si>
  <si>
    <t>730新營區</t>
  </si>
  <si>
    <t>528芳   苑</t>
  </si>
  <si>
    <t>435梧棲區</t>
  </si>
  <si>
    <t>248五股區</t>
    <phoneticPr fontId="5" type="noConversion"/>
  </si>
  <si>
    <t>931佳   冬</t>
  </si>
  <si>
    <t>830鳳山區</t>
  </si>
  <si>
    <t>727北門區</t>
  </si>
  <si>
    <t>527大   城</t>
  </si>
  <si>
    <t>434龍井區</t>
  </si>
  <si>
    <t>247蘆洲區</t>
    <phoneticPr fontId="5" type="noConversion"/>
  </si>
  <si>
    <t>929琉   球</t>
  </si>
  <si>
    <t>829湖內區</t>
  </si>
  <si>
    <t>726學甲區</t>
  </si>
  <si>
    <t>526二   林</t>
  </si>
  <si>
    <t>433沙鹿區</t>
  </si>
  <si>
    <t>244林口區</t>
    <phoneticPr fontId="5" type="noConversion"/>
  </si>
  <si>
    <t>928東   港</t>
  </si>
  <si>
    <t>828永安區</t>
  </si>
  <si>
    <t>725將軍區</t>
  </si>
  <si>
    <t>525竹   塘</t>
  </si>
  <si>
    <t>432大肚區</t>
  </si>
  <si>
    <t>243泰山區</t>
    <phoneticPr fontId="5" type="noConversion"/>
  </si>
  <si>
    <t>927林   邊</t>
  </si>
  <si>
    <t>827彌陀區</t>
  </si>
  <si>
    <t>724七 股區</t>
  </si>
  <si>
    <t>524溪   州</t>
  </si>
  <si>
    <t>429神岡區</t>
  </si>
  <si>
    <t>242新莊區</t>
    <phoneticPr fontId="5" type="noConversion"/>
  </si>
  <si>
    <t>926南   州</t>
  </si>
  <si>
    <t>826梓官區</t>
  </si>
  <si>
    <t>723西港區</t>
  </si>
  <si>
    <t>655元   長</t>
  </si>
  <si>
    <t>523埤   頭</t>
  </si>
  <si>
    <t>428大雅區</t>
  </si>
  <si>
    <t>241三重區</t>
    <phoneticPr fontId="5" type="noConversion"/>
  </si>
  <si>
    <t>925新   埤</t>
  </si>
  <si>
    <t>825橋頭區</t>
  </si>
  <si>
    <t>722佳里區</t>
  </si>
  <si>
    <t>654四   湖</t>
  </si>
  <si>
    <t>522田   尾</t>
  </si>
  <si>
    <t>427潭子區</t>
  </si>
  <si>
    <t>239鶯歌區</t>
    <phoneticPr fontId="5" type="noConversion"/>
  </si>
  <si>
    <t>924崁   頂</t>
  </si>
  <si>
    <t>824燕巢區</t>
  </si>
  <si>
    <t>721麻豆區</t>
  </si>
  <si>
    <t>653口   湖</t>
  </si>
  <si>
    <t>625布   袋</t>
  </si>
  <si>
    <t>521北   斗</t>
  </si>
  <si>
    <t>426新社區</t>
  </si>
  <si>
    <t>369卓   蘭</t>
  </si>
  <si>
    <t>238樹林區</t>
    <phoneticPr fontId="5" type="noConversion"/>
  </si>
  <si>
    <t>923萬   巒</t>
  </si>
  <si>
    <t>823田寮區</t>
  </si>
  <si>
    <t>720官田區</t>
  </si>
  <si>
    <t>652水   林</t>
  </si>
  <si>
    <t>624義   竹</t>
  </si>
  <si>
    <t>520田   中</t>
  </si>
  <si>
    <t>424和平區</t>
  </si>
  <si>
    <t>368西   湖</t>
  </si>
  <si>
    <t>237三峽區</t>
    <phoneticPr fontId="5" type="noConversion"/>
  </si>
  <si>
    <t>966達   仁</t>
  </si>
  <si>
    <t>922來   義</t>
  </si>
  <si>
    <t>822阿蓮區</t>
  </si>
  <si>
    <t>719龍崎區</t>
  </si>
  <si>
    <t>651北   港</t>
  </si>
  <si>
    <t>623溪   口</t>
  </si>
  <si>
    <t>516埔   鹽</t>
  </si>
  <si>
    <t>423東勢區</t>
  </si>
  <si>
    <t>367三   義</t>
  </si>
  <si>
    <t>236土城區</t>
    <phoneticPr fontId="5" type="noConversion"/>
  </si>
  <si>
    <t>965大   武</t>
  </si>
  <si>
    <t>921泰   武</t>
  </si>
  <si>
    <t>821路竹區</t>
  </si>
  <si>
    <t>718關廟區</t>
  </si>
  <si>
    <t>649二   崙</t>
  </si>
  <si>
    <t>622大   林</t>
  </si>
  <si>
    <t>515大   村</t>
  </si>
  <si>
    <t>422石岡區</t>
  </si>
  <si>
    <t>366銅   鑼</t>
  </si>
  <si>
    <t>235中和區</t>
    <phoneticPr fontId="5" type="noConversion"/>
  </si>
  <si>
    <t>964金   峰</t>
  </si>
  <si>
    <t>920潮   州</t>
  </si>
  <si>
    <t>820岡山區</t>
  </si>
  <si>
    <t>717仁德區</t>
  </si>
  <si>
    <t>648西   螺</t>
  </si>
  <si>
    <t>621民   雄</t>
  </si>
  <si>
    <t>514溪   湖</t>
  </si>
  <si>
    <t>421后里區</t>
  </si>
  <si>
    <t>365泰   安</t>
  </si>
  <si>
    <t>234永和區</t>
    <phoneticPr fontId="5" type="noConversion"/>
  </si>
  <si>
    <t>983富   里</t>
  </si>
  <si>
    <t>963太麻里</t>
  </si>
  <si>
    <t>913萬   丹</t>
  </si>
  <si>
    <t>815大社區</t>
  </si>
  <si>
    <t>716南化區</t>
  </si>
  <si>
    <t>647莿   桐</t>
  </si>
  <si>
    <t>616新   港</t>
  </si>
  <si>
    <t>558鹿   谷</t>
  </si>
  <si>
    <t>513埔   心</t>
  </si>
  <si>
    <t>420豐原區</t>
  </si>
  <si>
    <t>364大   湖</t>
  </si>
  <si>
    <t>338蘆   竹</t>
  </si>
  <si>
    <t>315峨   眉</t>
  </si>
  <si>
    <t>290釣魚台列嶼</t>
    <phoneticPr fontId="5" type="noConversion"/>
  </si>
  <si>
    <t>233烏來區</t>
    <phoneticPr fontId="5" type="noConversion"/>
  </si>
  <si>
    <t>982卓   溪</t>
  </si>
  <si>
    <t>962長   濱</t>
  </si>
  <si>
    <t>912內   埔</t>
  </si>
  <si>
    <t>814仁武區</t>
  </si>
  <si>
    <t>715楠西區</t>
  </si>
  <si>
    <t>646古   坑</t>
  </si>
  <si>
    <t>615六   腳</t>
  </si>
  <si>
    <t>557竹   山</t>
  </si>
  <si>
    <t>512永   靖</t>
  </si>
  <si>
    <t>414烏日區</t>
  </si>
  <si>
    <t>363公   館</t>
  </si>
  <si>
    <t>337大   園</t>
  </si>
  <si>
    <t>314北   埔</t>
  </si>
  <si>
    <t>272南   澳</t>
    <phoneticPr fontId="5" type="noConversion"/>
  </si>
  <si>
    <t>232坪林區</t>
    <phoneticPr fontId="5" type="noConversion"/>
  </si>
  <si>
    <t>116文山區</t>
    <phoneticPr fontId="5" type="noConversion"/>
  </si>
  <si>
    <t>981玉   里</t>
  </si>
  <si>
    <t>961成   功</t>
  </si>
  <si>
    <t>911竹   田</t>
  </si>
  <si>
    <t>813左營區</t>
  </si>
  <si>
    <t>714玉井區</t>
  </si>
  <si>
    <t>643林   內</t>
  </si>
  <si>
    <t>614東   石</t>
  </si>
  <si>
    <t>556信   義</t>
  </si>
  <si>
    <t>511社   頭</t>
  </si>
  <si>
    <t>413霧峰區</t>
  </si>
  <si>
    <t>362頭   屋</t>
  </si>
  <si>
    <t>336復   興</t>
  </si>
  <si>
    <t>313尖   石</t>
  </si>
  <si>
    <t>270蘇   澳</t>
    <phoneticPr fontId="5" type="noConversion"/>
  </si>
  <si>
    <t>231新店區</t>
    <phoneticPr fontId="5" type="noConversion"/>
  </si>
  <si>
    <t>115南港區</t>
    <phoneticPr fontId="5" type="noConversion"/>
  </si>
  <si>
    <t>979萬   榮</t>
  </si>
  <si>
    <t>959東   河</t>
  </si>
  <si>
    <t>909麟   洛</t>
  </si>
  <si>
    <t>812小港區</t>
  </si>
  <si>
    <t>713左鎮區</t>
  </si>
  <si>
    <t>640斗   六</t>
  </si>
  <si>
    <t>613朴   子</t>
  </si>
  <si>
    <t>555魚   池</t>
  </si>
  <si>
    <t>510員   林</t>
  </si>
  <si>
    <t>412大里區</t>
  </si>
  <si>
    <t>361造   橋</t>
  </si>
  <si>
    <t>335大   溪</t>
  </si>
  <si>
    <t>312橫   山</t>
  </si>
  <si>
    <t>269冬   山</t>
    <phoneticPr fontId="5" type="noConversion"/>
  </si>
  <si>
    <t>228貢寮區</t>
    <phoneticPr fontId="5" type="noConversion"/>
  </si>
  <si>
    <t>114內湖區</t>
    <phoneticPr fontId="5" type="noConversion"/>
  </si>
  <si>
    <t>978瑞   穗</t>
  </si>
  <si>
    <t>958池   上</t>
  </si>
  <si>
    <t>908長   治</t>
  </si>
  <si>
    <t>811楠梓區</t>
  </si>
  <si>
    <t>712新化區</t>
  </si>
  <si>
    <t>638麥   寮</t>
  </si>
  <si>
    <t>612太   保</t>
  </si>
  <si>
    <t>553水   里</t>
  </si>
  <si>
    <t>509伸   港</t>
  </si>
  <si>
    <t>411太平區</t>
  </si>
  <si>
    <t>360苗   栗</t>
  </si>
  <si>
    <t>334八   德</t>
  </si>
  <si>
    <t>311五   峰</t>
  </si>
  <si>
    <t>268五   結</t>
    <phoneticPr fontId="5" type="noConversion"/>
  </si>
  <si>
    <t>227雙溪區</t>
    <phoneticPr fontId="5" type="noConversion"/>
  </si>
  <si>
    <t>112北投區</t>
    <phoneticPr fontId="5" type="noConversion"/>
  </si>
  <si>
    <t>977豐   濱</t>
  </si>
  <si>
    <t>957海   端</t>
  </si>
  <si>
    <t>907盬   埔</t>
  </si>
  <si>
    <t>807三民區</t>
  </si>
  <si>
    <t>711歸仁區</t>
  </si>
  <si>
    <t>637崙   背</t>
  </si>
  <si>
    <t>611鹿   草</t>
  </si>
  <si>
    <t>552集   集</t>
  </si>
  <si>
    <t>508和   美</t>
  </si>
  <si>
    <t>408南屯區</t>
  </si>
  <si>
    <t>358苑   裡</t>
  </si>
  <si>
    <t>333龜   山</t>
  </si>
  <si>
    <t>310竹   東</t>
  </si>
  <si>
    <t>267大   同</t>
    <phoneticPr fontId="5" type="noConversion"/>
  </si>
  <si>
    <t>226平溪區</t>
    <phoneticPr fontId="5" type="noConversion"/>
  </si>
  <si>
    <t>111士林區</t>
    <phoneticPr fontId="5" type="noConversion"/>
  </si>
  <si>
    <t>976光   復</t>
  </si>
  <si>
    <t>956關   山</t>
  </si>
  <si>
    <t>906高   樹</t>
  </si>
  <si>
    <t>806前鎮區</t>
  </si>
  <si>
    <t>710永康區</t>
  </si>
  <si>
    <t>636臺   西</t>
  </si>
  <si>
    <t>608水   上</t>
  </si>
  <si>
    <t>551名   間</t>
  </si>
  <si>
    <t>507線   西</t>
  </si>
  <si>
    <t>407西屯區</t>
  </si>
  <si>
    <t>357通   霄</t>
  </si>
  <si>
    <t>330桃   園</t>
  </si>
  <si>
    <t>308寶   山</t>
  </si>
  <si>
    <t>266三   星</t>
    <phoneticPr fontId="5" type="noConversion"/>
  </si>
  <si>
    <t>224瑞芳區</t>
    <phoneticPr fontId="5" type="noConversion"/>
  </si>
  <si>
    <t>206七堵區</t>
    <phoneticPr fontId="5" type="noConversion"/>
  </si>
  <si>
    <t>110信義區</t>
    <phoneticPr fontId="5" type="noConversion"/>
  </si>
  <si>
    <t>896烏   坵</t>
  </si>
  <si>
    <t>975鳳   林</t>
  </si>
  <si>
    <t>955鹿   野</t>
  </si>
  <si>
    <t>905里   港</t>
  </si>
  <si>
    <t>885湖   西</t>
  </si>
  <si>
    <t>805旗津區</t>
  </si>
  <si>
    <t>709安南區</t>
  </si>
  <si>
    <t>635東   勢</t>
  </si>
  <si>
    <t>607大   埔</t>
  </si>
  <si>
    <t>546仁   愛</t>
  </si>
  <si>
    <t>506福   興</t>
  </si>
  <si>
    <t>406北屯區</t>
  </si>
  <si>
    <t>356後   龍</t>
  </si>
  <si>
    <t>328觀   音</t>
  </si>
  <si>
    <t>307芎   林</t>
  </si>
  <si>
    <t>265羅   東</t>
    <phoneticPr fontId="5" type="noConversion"/>
  </si>
  <si>
    <t>223石碇區</t>
    <phoneticPr fontId="5" type="noConversion"/>
  </si>
  <si>
    <t>205暖暖區</t>
    <phoneticPr fontId="5" type="noConversion"/>
  </si>
  <si>
    <t>108萬華區</t>
    <phoneticPr fontId="5" type="noConversion"/>
  </si>
  <si>
    <t>894烈   嶼</t>
  </si>
  <si>
    <t>974壽   豐</t>
  </si>
  <si>
    <t>954卑   南</t>
  </si>
  <si>
    <t>904九   如</t>
  </si>
  <si>
    <t>884白   沙</t>
  </si>
  <si>
    <t>804鼓山區</t>
  </si>
  <si>
    <t>708安平區</t>
  </si>
  <si>
    <t>634褒   忠</t>
  </si>
  <si>
    <t>606中   埔</t>
  </si>
  <si>
    <t>545埔   里</t>
  </si>
  <si>
    <t>505鹿   港</t>
  </si>
  <si>
    <t>404北   區</t>
  </si>
  <si>
    <t>354獅   潭</t>
  </si>
  <si>
    <t>327新   屋</t>
  </si>
  <si>
    <t>306關   西</t>
  </si>
  <si>
    <t>264員   山</t>
    <phoneticPr fontId="5" type="noConversion"/>
  </si>
  <si>
    <t>222深坑區</t>
    <phoneticPr fontId="5" type="noConversion"/>
  </si>
  <si>
    <t>204安樂區</t>
    <phoneticPr fontId="5" type="noConversion"/>
  </si>
  <si>
    <t>106大安區</t>
    <phoneticPr fontId="5" type="noConversion"/>
  </si>
  <si>
    <t>212東   引</t>
  </si>
  <si>
    <t>893金   城</t>
  </si>
  <si>
    <t>973吉   安</t>
  </si>
  <si>
    <t>953延   平</t>
  </si>
  <si>
    <t>903瑪   家</t>
  </si>
  <si>
    <t>883七   美</t>
  </si>
  <si>
    <t>803鹽埕區</t>
  </si>
  <si>
    <t>704北   區</t>
  </si>
  <si>
    <t>633土   庫</t>
  </si>
  <si>
    <t>605阿里山</t>
  </si>
  <si>
    <t>544國   姓</t>
  </si>
  <si>
    <t>504秀   水</t>
  </si>
  <si>
    <t>403西   區</t>
  </si>
  <si>
    <t>353南   庄</t>
  </si>
  <si>
    <t>326楊   梅</t>
  </si>
  <si>
    <t>305新   埔</t>
  </si>
  <si>
    <t>263壯   圍</t>
    <phoneticPr fontId="5" type="noConversion"/>
  </si>
  <si>
    <t>221汐止區</t>
    <phoneticPr fontId="5" type="noConversion"/>
  </si>
  <si>
    <t>203中山區</t>
    <phoneticPr fontId="5" type="noConversion"/>
  </si>
  <si>
    <t>105松山區</t>
    <phoneticPr fontId="5" type="noConversion"/>
  </si>
  <si>
    <t>211莒   光</t>
  </si>
  <si>
    <t>892金   寧</t>
  </si>
  <si>
    <t>972秀   林</t>
  </si>
  <si>
    <t>952蘭   嶼</t>
  </si>
  <si>
    <t>902霧   臺</t>
  </si>
  <si>
    <t>882望   安</t>
  </si>
  <si>
    <t>802苓雅區</t>
  </si>
  <si>
    <t>702南   區</t>
  </si>
  <si>
    <t>632虎   尾</t>
  </si>
  <si>
    <t>604竹   崎</t>
  </si>
  <si>
    <t>542草   屯</t>
  </si>
  <si>
    <t>503花   壇</t>
  </si>
  <si>
    <t>402南   區</t>
  </si>
  <si>
    <t>352三   灣</t>
  </si>
  <si>
    <t>325龍   潭</t>
  </si>
  <si>
    <t>304新   豐</t>
  </si>
  <si>
    <t>262礁   溪</t>
    <phoneticPr fontId="5" type="noConversion"/>
  </si>
  <si>
    <t>220板橋區</t>
    <phoneticPr fontId="5" type="noConversion"/>
  </si>
  <si>
    <t>202中正區</t>
    <phoneticPr fontId="5" type="noConversion"/>
  </si>
  <si>
    <t>104中山區</t>
    <phoneticPr fontId="5" type="noConversion"/>
  </si>
  <si>
    <t>210北   竿</t>
  </si>
  <si>
    <t>891金   湖</t>
  </si>
  <si>
    <t>971新   城</t>
  </si>
  <si>
    <t>951綠   島</t>
  </si>
  <si>
    <t>901三地門</t>
  </si>
  <si>
    <t>881西   嶼</t>
  </si>
  <si>
    <t>819南    沙</t>
  </si>
  <si>
    <t>801前金區</t>
  </si>
  <si>
    <t>701東   區</t>
  </si>
  <si>
    <t>631大   埤</t>
  </si>
  <si>
    <t>603梅   山</t>
  </si>
  <si>
    <t>541中   寮</t>
  </si>
  <si>
    <t>502芬   園</t>
  </si>
  <si>
    <t>401東   區</t>
  </si>
  <si>
    <t>351頭   份</t>
  </si>
  <si>
    <t>324平   鎮</t>
  </si>
  <si>
    <t>303湖   口</t>
  </si>
  <si>
    <t>261頭   城</t>
    <phoneticPr fontId="5" type="noConversion"/>
  </si>
  <si>
    <t>208金山區</t>
    <phoneticPr fontId="5" type="noConversion"/>
  </si>
  <si>
    <t>201信義區</t>
    <phoneticPr fontId="5" type="noConversion"/>
  </si>
  <si>
    <t>103大同區</t>
    <phoneticPr fontId="5" type="noConversion"/>
  </si>
  <si>
    <t>209南   竿</t>
  </si>
  <si>
    <t>890金   沙</t>
  </si>
  <si>
    <t>970花   蓮</t>
  </si>
  <si>
    <t>950臺   東</t>
  </si>
  <si>
    <t>900屏   東</t>
  </si>
  <si>
    <t>880馬   公</t>
  </si>
  <si>
    <t>817東    沙</t>
  </si>
  <si>
    <t>800新興區</t>
  </si>
  <si>
    <t>700中西 區</t>
  </si>
  <si>
    <t>630斗   南</t>
  </si>
  <si>
    <t>602番   路</t>
  </si>
  <si>
    <t>600嘉義市</t>
  </si>
  <si>
    <t>540南   投</t>
  </si>
  <si>
    <t>500彰   化</t>
  </si>
  <si>
    <t>400中   區</t>
  </si>
  <si>
    <t>350竹   南</t>
  </si>
  <si>
    <t>320中   壢</t>
  </si>
  <si>
    <t>302竹   北</t>
  </si>
  <si>
    <t>300新竹市</t>
  </si>
  <si>
    <t>260宜   蘭</t>
    <phoneticPr fontId="5" type="noConversion"/>
  </si>
  <si>
    <t>207萬里區</t>
    <phoneticPr fontId="5" type="noConversion"/>
  </si>
  <si>
    <t>200仁愛區</t>
    <phoneticPr fontId="5" type="noConversion"/>
  </si>
  <si>
    <t>100中正區</t>
    <phoneticPr fontId="5" type="noConversion"/>
  </si>
  <si>
    <t>連江縣</t>
  </si>
  <si>
    <t>金門縣</t>
  </si>
  <si>
    <t>花蓮縣</t>
  </si>
  <si>
    <t>臺東縣</t>
  </si>
  <si>
    <t>屏東縣</t>
  </si>
  <si>
    <t>澎湖縣</t>
  </si>
  <si>
    <t>南海諸島</t>
  </si>
  <si>
    <t>高雄市</t>
  </si>
  <si>
    <t>臺南市</t>
  </si>
  <si>
    <t>雲林縣</t>
  </si>
  <si>
    <t>嘉義縣</t>
  </si>
  <si>
    <t>嘉義市</t>
    <phoneticPr fontId="5" type="noConversion"/>
  </si>
  <si>
    <t>南投縣</t>
  </si>
  <si>
    <t>彰化縣</t>
  </si>
  <si>
    <t>臺中市</t>
  </si>
  <si>
    <t>苗栗縣</t>
  </si>
  <si>
    <t>桃園縣</t>
  </si>
  <si>
    <t>新竹縣</t>
  </si>
  <si>
    <t>新竹市</t>
    <phoneticPr fontId="5" type="noConversion"/>
  </si>
  <si>
    <t>宜蘭縣</t>
    <phoneticPr fontId="5" type="noConversion"/>
  </si>
  <si>
    <t>新北市</t>
    <phoneticPr fontId="5" type="noConversion"/>
  </si>
  <si>
    <t>基隆市</t>
    <phoneticPr fontId="5" type="noConversion"/>
  </si>
  <si>
    <t>臺北市</t>
    <phoneticPr fontId="5" type="noConversion"/>
  </si>
  <si>
    <t>姓名</t>
  </si>
  <si>
    <t>性別</t>
  </si>
  <si>
    <t>出生年月日</t>
  </si>
  <si>
    <t>連絡電話</t>
  </si>
  <si>
    <t>身高（cm）</t>
  </si>
  <si>
    <t>初始體重（kg）</t>
  </si>
  <si>
    <t>初始BMI</t>
  </si>
  <si>
    <t>目標設定（上升/下降/維持）</t>
  </si>
  <si>
    <t>目標BMI</t>
  </si>
  <si>
    <t>email</t>
    <phoneticPr fontId="3" type="noConversion"/>
  </si>
  <si>
    <t>「2025馬祖i健康」健康體位活動-個人報名表</t>
    <phoneticPr fontId="5" type="noConversion"/>
  </si>
  <si>
    <t>需減重目標體重（kg）</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</si>
</sst>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04]e/m/d;@"/>
    <numFmt numFmtId="177" formatCode="0.00_ "/>
  </numFmts>
  <fonts count="10">
    <font>
      <sz val="12"/>
      <color theme="1"/>
      <name val="新細明體"/>
      <family val="2"/>
      <charset val="136"/>
      <scheme val="minor"/>
    </font>
    <font>
      <sz val="12"/>
      <name val="新細明體"/>
      <family val="1"/>
      <charset val="136"/>
    </font>
    <font>
      <b/>
      <sz val="12"/>
      <name val="標楷體"/>
      <family val="4"/>
      <charset val="136"/>
    </font>
    <font>
      <sz val="9"/>
      <name val="新細明體"/>
      <family val="2"/>
      <charset val="136"/>
      <scheme val="minor"/>
    </font>
    <font>
      <b/>
      <sz val="14"/>
      <name val="標楷體"/>
      <family val="4"/>
      <charset val="136"/>
    </font>
    <font>
      <sz val="9"/>
      <name val="新細明體"/>
      <family val="1"/>
      <charset val="136"/>
    </font>
    <font>
      <b/>
      <sz val="14"/>
      <name val="新細明體"/>
      <family val="1"/>
      <charset val="136"/>
    </font>
    <font>
      <sz val="9"/>
      <name val="Arial"/>
      <family val="2"/>
    </font>
    <font>
      <b/>
      <sz val="14"/>
      <color theme="1"/>
      <name val="標楷體"/>
      <family val="4"/>
      <charset val="136"/>
    </font>
    <font>
      <b/>
      <sz val="14"/>
      <color theme="1"/>
      <name val="新細明體"/>
      <family val="2"/>
      <charset val="136"/>
      <scheme val="minor"/>
    </font>
  </fonts>
  <fills count="3">
    <fill>
      <patternFill patternType="none"/>
    </fill>
    <fill>
      <patternFill patternType="gray125"/>
    </fill>
    <fill>
      <patternFill patternType="solid">
        <fgColor indexed="1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23">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4" fillId="0" borderId="0" xfId="1" applyFont="1" applyAlignment="1">
      <alignment horizontal="left" vertical="center" indent="6"/>
    </xf>
    <xf numFmtId="49" fontId="4" fillId="0" borderId="0" xfId="1" applyNumberFormat="1" applyFont="1" applyAlignment="1">
      <alignment horizontal="left" vertical="center" indent="3"/>
    </xf>
    <xf numFmtId="0" fontId="4" fillId="0" borderId="0" xfId="1" applyFont="1" applyAlignment="1">
      <alignment horizontal="left" vertical="center" indent="3"/>
    </xf>
    <xf numFmtId="0" fontId="2" fillId="2" borderId="1" xfId="1" applyFont="1" applyFill="1" applyBorder="1" applyAlignment="1">
      <alignment horizontal="center" vertical="center"/>
    </xf>
    <xf numFmtId="176" fontId="6" fillId="0" borderId="2" xfId="1" applyNumberFormat="1" applyFont="1" applyBorder="1" applyAlignment="1">
      <alignment horizontal="right" vertical="center"/>
    </xf>
    <xf numFmtId="0" fontId="5" fillId="0" borderId="0" xfId="1" applyFont="1">
      <alignment vertical="center"/>
    </xf>
    <xf numFmtId="0" fontId="7" fillId="0" borderId="0" xfId="1" applyFont="1" applyAlignment="1">
      <alignment horizontal="center"/>
    </xf>
    <xf numFmtId="0" fontId="7" fillId="0" borderId="0" xfId="1" applyFont="1">
      <alignment vertical="center"/>
    </xf>
    <xf numFmtId="0" fontId="1" fillId="0" borderId="0" xfId="1" applyAlignment="1">
      <alignment horizontal="left" vertical="center" wrapText="1"/>
    </xf>
    <xf numFmtId="0" fontId="5" fillId="0" borderId="0" xfId="1" applyFont="1" applyAlignment="1">
      <alignment horizontal="center"/>
    </xf>
    <xf numFmtId="0" fontId="5" fillId="0" borderId="0" xfId="1" applyFont="1" applyAlignment="1">
      <alignment horizontal="left"/>
    </xf>
    <xf numFmtId="0" fontId="4" fillId="0" borderId="0" xfId="1" applyFont="1" applyAlignment="1">
      <alignment horizontal="center" vertical="center"/>
    </xf>
    <xf numFmtId="0" fontId="8" fillId="0" borderId="1" xfId="0" applyFont="1" applyBorder="1" applyAlignment="1">
      <alignment horizontal="center" vertical="center" wrapText="1"/>
    </xf>
    <xf numFmtId="0" fontId="6" fillId="0" borderId="0" xfId="1" applyFont="1" applyAlignment="1">
      <alignment horizontal="center" vertical="center"/>
    </xf>
    <xf numFmtId="0" fontId="9" fillId="0" borderId="1" xfId="0" applyFont="1" applyBorder="1" applyAlignment="1">
      <alignment horizontal="center" vertical="center" wrapText="1"/>
    </xf>
    <xf numFmtId="177" fontId="9" fillId="0" borderId="1" xfId="0" applyNumberFormat="1" applyFont="1" applyBorder="1" applyAlignment="1">
      <alignment horizontal="center" vertical="center" wrapText="1"/>
    </xf>
    <xf numFmtId="0" fontId="2" fillId="0" borderId="0" xfId="1" applyFont="1" applyAlignment="1">
      <alignment horizontal="center" vertical="center"/>
    </xf>
    <xf numFmtId="177" fontId="9" fillId="0" borderId="1" xfId="0" applyNumberFormat="1" applyFont="1" applyBorder="1" applyAlignment="1">
      <alignment horizontal="center" vertical="center"/>
    </xf>
    <xf numFmtId="0" fontId="4" fillId="0" borderId="0" xfId="1" applyFont="1" applyAlignment="1">
      <alignment horizontal="center" vertical="center"/>
    </xf>
  </cellXfs>
  <cellStyles count="2">
    <cellStyle name="一般" xfId="0" builtinId="0"/>
    <cellStyle name="一般 2" xfId="1" xr:uid="{AED1F08D-9676-4F55-BBE8-045136C7F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044/Desktop/112&#28187;&#37325;&#35336;&#30059;/&#22577;&#21517;&#34920;&#20491;&#201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ip"/>
    </sheetNames>
    <sheetDataSet>
      <sheetData sheetId="0">
        <row r="1">
          <cell r="A1" t="str">
            <v>臺北市</v>
          </cell>
          <cell r="B1" t="str">
            <v>基隆市</v>
          </cell>
          <cell r="C1" t="str">
            <v>新北市</v>
          </cell>
          <cell r="D1" t="str">
            <v>宜蘭縣</v>
          </cell>
          <cell r="E1" t="str">
            <v>新竹市</v>
          </cell>
          <cell r="F1" t="str">
            <v>新竹縣</v>
          </cell>
          <cell r="G1" t="str">
            <v>桃園縣</v>
          </cell>
          <cell r="H1" t="str">
            <v>苗栗縣</v>
          </cell>
          <cell r="I1" t="str">
            <v>臺中市</v>
          </cell>
          <cell r="J1" t="str">
            <v>彰化縣</v>
          </cell>
          <cell r="K1" t="str">
            <v>南投縣</v>
          </cell>
          <cell r="L1" t="str">
            <v>嘉義市</v>
          </cell>
          <cell r="M1" t="str">
            <v>嘉義縣</v>
          </cell>
          <cell r="N1" t="str">
            <v>雲林縣</v>
          </cell>
          <cell r="O1" t="str">
            <v>臺南市</v>
          </cell>
          <cell r="P1" t="str">
            <v>高雄市</v>
          </cell>
          <cell r="Q1" t="str">
            <v>南海諸島</v>
          </cell>
          <cell r="R1" t="str">
            <v>澎湖縣</v>
          </cell>
          <cell r="S1" t="str">
            <v>屏東縣</v>
          </cell>
          <cell r="T1" t="str">
            <v>臺東縣</v>
          </cell>
          <cell r="U1" t="str">
            <v>花蓮縣</v>
          </cell>
          <cell r="V1" t="str">
            <v>金門縣</v>
          </cell>
          <cell r="W1" t="str">
            <v>連江縣</v>
          </cell>
        </row>
        <row r="42">
          <cell r="A42" t="str">
            <v>01基隆市</v>
          </cell>
        </row>
        <row r="43">
          <cell r="A43" t="str">
            <v>02臺北市</v>
          </cell>
        </row>
        <row r="44">
          <cell r="A44" t="str">
            <v>03新北市</v>
          </cell>
        </row>
        <row r="45">
          <cell r="A45" t="str">
            <v>04桃園縣</v>
          </cell>
        </row>
        <row r="46">
          <cell r="A46" t="str">
            <v>05新竹市</v>
          </cell>
        </row>
        <row r="47">
          <cell r="A47" t="str">
            <v>06新竹縣</v>
          </cell>
        </row>
        <row r="48">
          <cell r="A48" t="str">
            <v>07苗栗縣</v>
          </cell>
        </row>
        <row r="49">
          <cell r="A49" t="str">
            <v>08臺中市</v>
          </cell>
        </row>
        <row r="50">
          <cell r="A50" t="str">
            <v>09彰化縣</v>
          </cell>
        </row>
        <row r="51">
          <cell r="A51" t="str">
            <v>10南投縣</v>
          </cell>
        </row>
        <row r="52">
          <cell r="A52" t="str">
            <v>11雲林縣</v>
          </cell>
        </row>
        <row r="53">
          <cell r="A53" t="str">
            <v>12嘉義市</v>
          </cell>
        </row>
        <row r="54">
          <cell r="A54" t="str">
            <v>13嘉義縣</v>
          </cell>
        </row>
        <row r="55">
          <cell r="A55" t="str">
            <v>14臺南市</v>
          </cell>
        </row>
        <row r="56">
          <cell r="A56" t="str">
            <v>15高雄市</v>
          </cell>
        </row>
        <row r="57">
          <cell r="A57" t="str">
            <v>16屏東縣</v>
          </cell>
        </row>
        <row r="58">
          <cell r="A58" t="str">
            <v>17臺東縣</v>
          </cell>
        </row>
        <row r="59">
          <cell r="A59" t="str">
            <v>18花蓮縣</v>
          </cell>
        </row>
        <row r="60">
          <cell r="A60" t="str">
            <v>19宜蘭縣</v>
          </cell>
        </row>
        <row r="61">
          <cell r="A61" t="str">
            <v>20澎湖縣</v>
          </cell>
        </row>
        <row r="62">
          <cell r="A62" t="str">
            <v>21金門縣</v>
          </cell>
        </row>
        <row r="63">
          <cell r="A63" t="str">
            <v>22連江縣</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C1E5E-FE7D-487D-8FD5-BE550D5361D1}">
  <dimension ref="A1:B27"/>
  <sheetViews>
    <sheetView tabSelected="1" topLeftCell="A7" zoomScale="160" zoomScaleNormal="160" workbookViewId="0">
      <selection activeCell="C12" sqref="C12"/>
    </sheetView>
  </sheetViews>
  <sheetFormatPr defaultRowHeight="16.5"/>
  <cols>
    <col min="1" max="1" width="45" style="1" customWidth="1"/>
    <col min="2" max="2" width="31.75" style="20" customWidth="1"/>
    <col min="3" max="16384" width="9" style="1"/>
  </cols>
  <sheetData>
    <row r="1" spans="1:2" ht="39.75" customHeight="1">
      <c r="A1" s="22" t="s">
        <v>428</v>
      </c>
      <c r="B1" s="22"/>
    </row>
    <row r="2" spans="1:2" ht="24" hidden="1" customHeight="1">
      <c r="A2" s="8" t="s">
        <v>3</v>
      </c>
      <c r="B2" s="17" t="s">
        <v>2</v>
      </c>
    </row>
    <row r="3" spans="1:2" ht="24" customHeight="1">
      <c r="A3" s="8"/>
      <c r="B3" s="17"/>
    </row>
    <row r="4" spans="1:2" ht="27" customHeight="1">
      <c r="A4" s="7" t="s">
        <v>1</v>
      </c>
      <c r="B4" s="7" t="s">
        <v>0</v>
      </c>
    </row>
    <row r="5" spans="1:2" ht="35.1" customHeight="1">
      <c r="A5" s="16" t="s">
        <v>418</v>
      </c>
      <c r="B5" s="18"/>
    </row>
    <row r="6" spans="1:2" ht="35.1" customHeight="1">
      <c r="A6" s="16" t="s">
        <v>419</v>
      </c>
      <c r="B6" s="18"/>
    </row>
    <row r="7" spans="1:2" ht="35.1" customHeight="1">
      <c r="A7" s="16" t="s">
        <v>420</v>
      </c>
      <c r="B7" s="18"/>
    </row>
    <row r="8" spans="1:2" ht="35.1" customHeight="1">
      <c r="A8" s="16" t="s">
        <v>421</v>
      </c>
      <c r="B8" s="18"/>
    </row>
    <row r="9" spans="1:2" ht="35.1" customHeight="1">
      <c r="A9" s="16" t="s">
        <v>427</v>
      </c>
      <c r="B9" s="18"/>
    </row>
    <row r="10" spans="1:2" ht="35.1" customHeight="1">
      <c r="A10" s="16" t="s">
        <v>422</v>
      </c>
      <c r="B10" s="18">
        <v>172</v>
      </c>
    </row>
    <row r="11" spans="1:2" ht="35.1" customHeight="1">
      <c r="A11" s="16" t="s">
        <v>423</v>
      </c>
      <c r="B11" s="18">
        <v>75</v>
      </c>
    </row>
    <row r="12" spans="1:2" ht="35.1" customHeight="1">
      <c r="A12" s="16" t="s">
        <v>424</v>
      </c>
      <c r="B12" s="19">
        <f>B11/((B10/100)^2)</f>
        <v>25.351541373715524</v>
      </c>
    </row>
    <row r="13" spans="1:2" ht="35.1" customHeight="1">
      <c r="A13" s="16" t="s">
        <v>425</v>
      </c>
      <c r="B13" s="18">
        <v>2</v>
      </c>
    </row>
    <row r="14" spans="1:2" ht="35.1" customHeight="1">
      <c r="A14" s="16" t="s">
        <v>426</v>
      </c>
      <c r="B14" s="19">
        <f>B12-B13</f>
        <v>23.351541373715524</v>
      </c>
    </row>
    <row r="15" spans="1:2" s="2" customFormat="1" ht="35.1" customHeight="1">
      <c r="A15" s="16" t="s">
        <v>429</v>
      </c>
      <c r="B15" s="21">
        <f>B13*((B10/100)^2)</f>
        <v>5.9167999999999994</v>
      </c>
    </row>
    <row r="16" spans="1:2" ht="24.95" customHeight="1">
      <c r="A16" s="6"/>
    </row>
    <row r="17" spans="1:2" ht="24.95" customHeight="1">
      <c r="A17" s="6"/>
    </row>
    <row r="18" spans="1:2" ht="24.95" customHeight="1">
      <c r="A18" s="2"/>
    </row>
    <row r="19" spans="1:2" ht="24.75" customHeight="1">
      <c r="A19" s="6"/>
    </row>
    <row r="20" spans="1:2" ht="24.75" customHeight="1">
      <c r="A20" s="6"/>
    </row>
    <row r="21" spans="1:2" ht="24.95" customHeight="1">
      <c r="A21" s="5"/>
    </row>
    <row r="22" spans="1:2" ht="24.95" customHeight="1">
      <c r="A22" s="4"/>
    </row>
    <row r="23" spans="1:2" ht="19.5">
      <c r="A23" s="2"/>
    </row>
    <row r="25" spans="1:2" ht="27" customHeight="1">
      <c r="A25" s="3"/>
      <c r="B25" s="15"/>
    </row>
    <row r="26" spans="1:2" ht="27" customHeight="1">
      <c r="A26" s="3"/>
      <c r="B26" s="15"/>
    </row>
    <row r="27" spans="1:2" ht="27" customHeight="1">
      <c r="A27" s="3"/>
      <c r="B27" s="15"/>
    </row>
  </sheetData>
  <mergeCells count="1">
    <mergeCell ref="A1:B1"/>
  </mergeCells>
  <phoneticPr fontId="3" type="noConversion"/>
  <dataValidations count="3">
    <dataValidation type="list" allowBlank="1" showInputMessage="1" showErrorMessage="1" sqref="A2:A3 IW2:IW3 SS2:SS3 ACO2:ACO3 AMK2:AMK3 AWG2:AWG3 BGC2:BGC3 BPY2:BPY3 BZU2:BZU3 CJQ2:CJQ3 CTM2:CTM3 DDI2:DDI3 DNE2:DNE3 DXA2:DXA3 EGW2:EGW3 EQS2:EQS3 FAO2:FAO3 FKK2:FKK3 FUG2:FUG3 GEC2:GEC3 GNY2:GNY3 GXU2:GXU3 HHQ2:HHQ3 HRM2:HRM3 IBI2:IBI3 ILE2:ILE3 IVA2:IVA3 JEW2:JEW3 JOS2:JOS3 JYO2:JYO3 KIK2:KIK3 KSG2:KSG3 LCC2:LCC3 LLY2:LLY3 LVU2:LVU3 MFQ2:MFQ3 MPM2:MPM3 MZI2:MZI3 NJE2:NJE3 NTA2:NTA3 OCW2:OCW3 OMS2:OMS3 OWO2:OWO3 PGK2:PGK3 PQG2:PQG3 QAC2:QAC3 QJY2:QJY3 QTU2:QTU3 RDQ2:RDQ3 RNM2:RNM3 RXI2:RXI3 SHE2:SHE3 SRA2:SRA3 TAW2:TAW3 TKS2:TKS3 TUO2:TUO3 UEK2:UEK3 UOG2:UOG3 UYC2:UYC3 VHY2:VHY3 VRU2:VRU3 WBQ2:WBQ3 WLM2:WLM3 WVI2:WVI3 A65533:A65534 IW65533:IW65534 SS65533:SS65534 ACO65533:ACO65534 AMK65533:AMK65534 AWG65533:AWG65534 BGC65533:BGC65534 BPY65533:BPY65534 BZU65533:BZU65534 CJQ65533:CJQ65534 CTM65533:CTM65534 DDI65533:DDI65534 DNE65533:DNE65534 DXA65533:DXA65534 EGW65533:EGW65534 EQS65533:EQS65534 FAO65533:FAO65534 FKK65533:FKK65534 FUG65533:FUG65534 GEC65533:GEC65534 GNY65533:GNY65534 GXU65533:GXU65534 HHQ65533:HHQ65534 HRM65533:HRM65534 IBI65533:IBI65534 ILE65533:ILE65534 IVA65533:IVA65534 JEW65533:JEW65534 JOS65533:JOS65534 JYO65533:JYO65534 KIK65533:KIK65534 KSG65533:KSG65534 LCC65533:LCC65534 LLY65533:LLY65534 LVU65533:LVU65534 MFQ65533:MFQ65534 MPM65533:MPM65534 MZI65533:MZI65534 NJE65533:NJE65534 NTA65533:NTA65534 OCW65533:OCW65534 OMS65533:OMS65534 OWO65533:OWO65534 PGK65533:PGK65534 PQG65533:PQG65534 QAC65533:QAC65534 QJY65533:QJY65534 QTU65533:QTU65534 RDQ65533:RDQ65534 RNM65533:RNM65534 RXI65533:RXI65534 SHE65533:SHE65534 SRA65533:SRA65534 TAW65533:TAW65534 TKS65533:TKS65534 TUO65533:TUO65534 UEK65533:UEK65534 UOG65533:UOG65534 UYC65533:UYC65534 VHY65533:VHY65534 VRU65533:VRU65534 WBQ65533:WBQ65534 WLM65533:WLM65534 WVI65533:WVI65534 A131069:A131070 IW131069:IW131070 SS131069:SS131070 ACO131069:ACO131070 AMK131069:AMK131070 AWG131069:AWG131070 BGC131069:BGC131070 BPY131069:BPY131070 BZU131069:BZU131070 CJQ131069:CJQ131070 CTM131069:CTM131070 DDI131069:DDI131070 DNE131069:DNE131070 DXA131069:DXA131070 EGW131069:EGW131070 EQS131069:EQS131070 FAO131069:FAO131070 FKK131069:FKK131070 FUG131069:FUG131070 GEC131069:GEC131070 GNY131069:GNY131070 GXU131069:GXU131070 HHQ131069:HHQ131070 HRM131069:HRM131070 IBI131069:IBI131070 ILE131069:ILE131070 IVA131069:IVA131070 JEW131069:JEW131070 JOS131069:JOS131070 JYO131069:JYO131070 KIK131069:KIK131070 KSG131069:KSG131070 LCC131069:LCC131070 LLY131069:LLY131070 LVU131069:LVU131070 MFQ131069:MFQ131070 MPM131069:MPM131070 MZI131069:MZI131070 NJE131069:NJE131070 NTA131069:NTA131070 OCW131069:OCW131070 OMS131069:OMS131070 OWO131069:OWO131070 PGK131069:PGK131070 PQG131069:PQG131070 QAC131069:QAC131070 QJY131069:QJY131070 QTU131069:QTU131070 RDQ131069:RDQ131070 RNM131069:RNM131070 RXI131069:RXI131070 SHE131069:SHE131070 SRA131069:SRA131070 TAW131069:TAW131070 TKS131069:TKS131070 TUO131069:TUO131070 UEK131069:UEK131070 UOG131069:UOG131070 UYC131069:UYC131070 VHY131069:VHY131070 VRU131069:VRU131070 WBQ131069:WBQ131070 WLM131069:WLM131070 WVI131069:WVI131070 A196605:A196606 IW196605:IW196606 SS196605:SS196606 ACO196605:ACO196606 AMK196605:AMK196606 AWG196605:AWG196606 BGC196605:BGC196606 BPY196605:BPY196606 BZU196605:BZU196606 CJQ196605:CJQ196606 CTM196605:CTM196606 DDI196605:DDI196606 DNE196605:DNE196606 DXA196605:DXA196606 EGW196605:EGW196606 EQS196605:EQS196606 FAO196605:FAO196606 FKK196605:FKK196606 FUG196605:FUG196606 GEC196605:GEC196606 GNY196605:GNY196606 GXU196605:GXU196606 HHQ196605:HHQ196606 HRM196605:HRM196606 IBI196605:IBI196606 ILE196605:ILE196606 IVA196605:IVA196606 JEW196605:JEW196606 JOS196605:JOS196606 JYO196605:JYO196606 KIK196605:KIK196606 KSG196605:KSG196606 LCC196605:LCC196606 LLY196605:LLY196606 LVU196605:LVU196606 MFQ196605:MFQ196606 MPM196605:MPM196606 MZI196605:MZI196606 NJE196605:NJE196606 NTA196605:NTA196606 OCW196605:OCW196606 OMS196605:OMS196606 OWO196605:OWO196606 PGK196605:PGK196606 PQG196605:PQG196606 QAC196605:QAC196606 QJY196605:QJY196606 QTU196605:QTU196606 RDQ196605:RDQ196606 RNM196605:RNM196606 RXI196605:RXI196606 SHE196605:SHE196606 SRA196605:SRA196606 TAW196605:TAW196606 TKS196605:TKS196606 TUO196605:TUO196606 UEK196605:UEK196606 UOG196605:UOG196606 UYC196605:UYC196606 VHY196605:VHY196606 VRU196605:VRU196606 WBQ196605:WBQ196606 WLM196605:WLM196606 WVI196605:WVI196606 A262141:A262142 IW262141:IW262142 SS262141:SS262142 ACO262141:ACO262142 AMK262141:AMK262142 AWG262141:AWG262142 BGC262141:BGC262142 BPY262141:BPY262142 BZU262141:BZU262142 CJQ262141:CJQ262142 CTM262141:CTM262142 DDI262141:DDI262142 DNE262141:DNE262142 DXA262141:DXA262142 EGW262141:EGW262142 EQS262141:EQS262142 FAO262141:FAO262142 FKK262141:FKK262142 FUG262141:FUG262142 GEC262141:GEC262142 GNY262141:GNY262142 GXU262141:GXU262142 HHQ262141:HHQ262142 HRM262141:HRM262142 IBI262141:IBI262142 ILE262141:ILE262142 IVA262141:IVA262142 JEW262141:JEW262142 JOS262141:JOS262142 JYO262141:JYO262142 KIK262141:KIK262142 KSG262141:KSG262142 LCC262141:LCC262142 LLY262141:LLY262142 LVU262141:LVU262142 MFQ262141:MFQ262142 MPM262141:MPM262142 MZI262141:MZI262142 NJE262141:NJE262142 NTA262141:NTA262142 OCW262141:OCW262142 OMS262141:OMS262142 OWO262141:OWO262142 PGK262141:PGK262142 PQG262141:PQG262142 QAC262141:QAC262142 QJY262141:QJY262142 QTU262141:QTU262142 RDQ262141:RDQ262142 RNM262141:RNM262142 RXI262141:RXI262142 SHE262141:SHE262142 SRA262141:SRA262142 TAW262141:TAW262142 TKS262141:TKS262142 TUO262141:TUO262142 UEK262141:UEK262142 UOG262141:UOG262142 UYC262141:UYC262142 VHY262141:VHY262142 VRU262141:VRU262142 WBQ262141:WBQ262142 WLM262141:WLM262142 WVI262141:WVI262142 A327677:A327678 IW327677:IW327678 SS327677:SS327678 ACO327677:ACO327678 AMK327677:AMK327678 AWG327677:AWG327678 BGC327677:BGC327678 BPY327677:BPY327678 BZU327677:BZU327678 CJQ327677:CJQ327678 CTM327677:CTM327678 DDI327677:DDI327678 DNE327677:DNE327678 DXA327677:DXA327678 EGW327677:EGW327678 EQS327677:EQS327678 FAO327677:FAO327678 FKK327677:FKK327678 FUG327677:FUG327678 GEC327677:GEC327678 GNY327677:GNY327678 GXU327677:GXU327678 HHQ327677:HHQ327678 HRM327677:HRM327678 IBI327677:IBI327678 ILE327677:ILE327678 IVA327677:IVA327678 JEW327677:JEW327678 JOS327677:JOS327678 JYO327677:JYO327678 KIK327677:KIK327678 KSG327677:KSG327678 LCC327677:LCC327678 LLY327677:LLY327678 LVU327677:LVU327678 MFQ327677:MFQ327678 MPM327677:MPM327678 MZI327677:MZI327678 NJE327677:NJE327678 NTA327677:NTA327678 OCW327677:OCW327678 OMS327677:OMS327678 OWO327677:OWO327678 PGK327677:PGK327678 PQG327677:PQG327678 QAC327677:QAC327678 QJY327677:QJY327678 QTU327677:QTU327678 RDQ327677:RDQ327678 RNM327677:RNM327678 RXI327677:RXI327678 SHE327677:SHE327678 SRA327677:SRA327678 TAW327677:TAW327678 TKS327677:TKS327678 TUO327677:TUO327678 UEK327677:UEK327678 UOG327677:UOG327678 UYC327677:UYC327678 VHY327677:VHY327678 VRU327677:VRU327678 WBQ327677:WBQ327678 WLM327677:WLM327678 WVI327677:WVI327678 A393213:A393214 IW393213:IW393214 SS393213:SS393214 ACO393213:ACO393214 AMK393213:AMK393214 AWG393213:AWG393214 BGC393213:BGC393214 BPY393213:BPY393214 BZU393213:BZU393214 CJQ393213:CJQ393214 CTM393213:CTM393214 DDI393213:DDI393214 DNE393213:DNE393214 DXA393213:DXA393214 EGW393213:EGW393214 EQS393213:EQS393214 FAO393213:FAO393214 FKK393213:FKK393214 FUG393213:FUG393214 GEC393213:GEC393214 GNY393213:GNY393214 GXU393213:GXU393214 HHQ393213:HHQ393214 HRM393213:HRM393214 IBI393213:IBI393214 ILE393213:ILE393214 IVA393213:IVA393214 JEW393213:JEW393214 JOS393213:JOS393214 JYO393213:JYO393214 KIK393213:KIK393214 KSG393213:KSG393214 LCC393213:LCC393214 LLY393213:LLY393214 LVU393213:LVU393214 MFQ393213:MFQ393214 MPM393213:MPM393214 MZI393213:MZI393214 NJE393213:NJE393214 NTA393213:NTA393214 OCW393213:OCW393214 OMS393213:OMS393214 OWO393213:OWO393214 PGK393213:PGK393214 PQG393213:PQG393214 QAC393213:QAC393214 QJY393213:QJY393214 QTU393213:QTU393214 RDQ393213:RDQ393214 RNM393213:RNM393214 RXI393213:RXI393214 SHE393213:SHE393214 SRA393213:SRA393214 TAW393213:TAW393214 TKS393213:TKS393214 TUO393213:TUO393214 UEK393213:UEK393214 UOG393213:UOG393214 UYC393213:UYC393214 VHY393213:VHY393214 VRU393213:VRU393214 WBQ393213:WBQ393214 WLM393213:WLM393214 WVI393213:WVI393214 A458749:A458750 IW458749:IW458750 SS458749:SS458750 ACO458749:ACO458750 AMK458749:AMK458750 AWG458749:AWG458750 BGC458749:BGC458750 BPY458749:BPY458750 BZU458749:BZU458750 CJQ458749:CJQ458750 CTM458749:CTM458750 DDI458749:DDI458750 DNE458749:DNE458750 DXA458749:DXA458750 EGW458749:EGW458750 EQS458749:EQS458750 FAO458749:FAO458750 FKK458749:FKK458750 FUG458749:FUG458750 GEC458749:GEC458750 GNY458749:GNY458750 GXU458749:GXU458750 HHQ458749:HHQ458750 HRM458749:HRM458750 IBI458749:IBI458750 ILE458749:ILE458750 IVA458749:IVA458750 JEW458749:JEW458750 JOS458749:JOS458750 JYO458749:JYO458750 KIK458749:KIK458750 KSG458749:KSG458750 LCC458749:LCC458750 LLY458749:LLY458750 LVU458749:LVU458750 MFQ458749:MFQ458750 MPM458749:MPM458750 MZI458749:MZI458750 NJE458749:NJE458750 NTA458749:NTA458750 OCW458749:OCW458750 OMS458749:OMS458750 OWO458749:OWO458750 PGK458749:PGK458750 PQG458749:PQG458750 QAC458749:QAC458750 QJY458749:QJY458750 QTU458749:QTU458750 RDQ458749:RDQ458750 RNM458749:RNM458750 RXI458749:RXI458750 SHE458749:SHE458750 SRA458749:SRA458750 TAW458749:TAW458750 TKS458749:TKS458750 TUO458749:TUO458750 UEK458749:UEK458750 UOG458749:UOG458750 UYC458749:UYC458750 VHY458749:VHY458750 VRU458749:VRU458750 WBQ458749:WBQ458750 WLM458749:WLM458750 WVI458749:WVI458750 A524285:A524286 IW524285:IW524286 SS524285:SS524286 ACO524285:ACO524286 AMK524285:AMK524286 AWG524285:AWG524286 BGC524285:BGC524286 BPY524285:BPY524286 BZU524285:BZU524286 CJQ524285:CJQ524286 CTM524285:CTM524286 DDI524285:DDI524286 DNE524285:DNE524286 DXA524285:DXA524286 EGW524285:EGW524286 EQS524285:EQS524286 FAO524285:FAO524286 FKK524285:FKK524286 FUG524285:FUG524286 GEC524285:GEC524286 GNY524285:GNY524286 GXU524285:GXU524286 HHQ524285:HHQ524286 HRM524285:HRM524286 IBI524285:IBI524286 ILE524285:ILE524286 IVA524285:IVA524286 JEW524285:JEW524286 JOS524285:JOS524286 JYO524285:JYO524286 KIK524285:KIK524286 KSG524285:KSG524286 LCC524285:LCC524286 LLY524285:LLY524286 LVU524285:LVU524286 MFQ524285:MFQ524286 MPM524285:MPM524286 MZI524285:MZI524286 NJE524285:NJE524286 NTA524285:NTA524286 OCW524285:OCW524286 OMS524285:OMS524286 OWO524285:OWO524286 PGK524285:PGK524286 PQG524285:PQG524286 QAC524285:QAC524286 QJY524285:QJY524286 QTU524285:QTU524286 RDQ524285:RDQ524286 RNM524285:RNM524286 RXI524285:RXI524286 SHE524285:SHE524286 SRA524285:SRA524286 TAW524285:TAW524286 TKS524285:TKS524286 TUO524285:TUO524286 UEK524285:UEK524286 UOG524285:UOG524286 UYC524285:UYC524286 VHY524285:VHY524286 VRU524285:VRU524286 WBQ524285:WBQ524286 WLM524285:WLM524286 WVI524285:WVI524286 A589821:A589822 IW589821:IW589822 SS589821:SS589822 ACO589821:ACO589822 AMK589821:AMK589822 AWG589821:AWG589822 BGC589821:BGC589822 BPY589821:BPY589822 BZU589821:BZU589822 CJQ589821:CJQ589822 CTM589821:CTM589822 DDI589821:DDI589822 DNE589821:DNE589822 DXA589821:DXA589822 EGW589821:EGW589822 EQS589821:EQS589822 FAO589821:FAO589822 FKK589821:FKK589822 FUG589821:FUG589822 GEC589821:GEC589822 GNY589821:GNY589822 GXU589821:GXU589822 HHQ589821:HHQ589822 HRM589821:HRM589822 IBI589821:IBI589822 ILE589821:ILE589822 IVA589821:IVA589822 JEW589821:JEW589822 JOS589821:JOS589822 JYO589821:JYO589822 KIK589821:KIK589822 KSG589821:KSG589822 LCC589821:LCC589822 LLY589821:LLY589822 LVU589821:LVU589822 MFQ589821:MFQ589822 MPM589821:MPM589822 MZI589821:MZI589822 NJE589821:NJE589822 NTA589821:NTA589822 OCW589821:OCW589822 OMS589821:OMS589822 OWO589821:OWO589822 PGK589821:PGK589822 PQG589821:PQG589822 QAC589821:QAC589822 QJY589821:QJY589822 QTU589821:QTU589822 RDQ589821:RDQ589822 RNM589821:RNM589822 RXI589821:RXI589822 SHE589821:SHE589822 SRA589821:SRA589822 TAW589821:TAW589822 TKS589821:TKS589822 TUO589821:TUO589822 UEK589821:UEK589822 UOG589821:UOG589822 UYC589821:UYC589822 VHY589821:VHY589822 VRU589821:VRU589822 WBQ589821:WBQ589822 WLM589821:WLM589822 WVI589821:WVI589822 A655357:A655358 IW655357:IW655358 SS655357:SS655358 ACO655357:ACO655358 AMK655357:AMK655358 AWG655357:AWG655358 BGC655357:BGC655358 BPY655357:BPY655358 BZU655357:BZU655358 CJQ655357:CJQ655358 CTM655357:CTM655358 DDI655357:DDI655358 DNE655357:DNE655358 DXA655357:DXA655358 EGW655357:EGW655358 EQS655357:EQS655358 FAO655357:FAO655358 FKK655357:FKK655358 FUG655357:FUG655358 GEC655357:GEC655358 GNY655357:GNY655358 GXU655357:GXU655358 HHQ655357:HHQ655358 HRM655357:HRM655358 IBI655357:IBI655358 ILE655357:ILE655358 IVA655357:IVA655358 JEW655357:JEW655358 JOS655357:JOS655358 JYO655357:JYO655358 KIK655357:KIK655358 KSG655357:KSG655358 LCC655357:LCC655358 LLY655357:LLY655358 LVU655357:LVU655358 MFQ655357:MFQ655358 MPM655357:MPM655358 MZI655357:MZI655358 NJE655357:NJE655358 NTA655357:NTA655358 OCW655357:OCW655358 OMS655357:OMS655358 OWO655357:OWO655358 PGK655357:PGK655358 PQG655357:PQG655358 QAC655357:QAC655358 QJY655357:QJY655358 QTU655357:QTU655358 RDQ655357:RDQ655358 RNM655357:RNM655358 RXI655357:RXI655358 SHE655357:SHE655358 SRA655357:SRA655358 TAW655357:TAW655358 TKS655357:TKS655358 TUO655357:TUO655358 UEK655357:UEK655358 UOG655357:UOG655358 UYC655357:UYC655358 VHY655357:VHY655358 VRU655357:VRU655358 WBQ655357:WBQ655358 WLM655357:WLM655358 WVI655357:WVI655358 A720893:A720894 IW720893:IW720894 SS720893:SS720894 ACO720893:ACO720894 AMK720893:AMK720894 AWG720893:AWG720894 BGC720893:BGC720894 BPY720893:BPY720894 BZU720893:BZU720894 CJQ720893:CJQ720894 CTM720893:CTM720894 DDI720893:DDI720894 DNE720893:DNE720894 DXA720893:DXA720894 EGW720893:EGW720894 EQS720893:EQS720894 FAO720893:FAO720894 FKK720893:FKK720894 FUG720893:FUG720894 GEC720893:GEC720894 GNY720893:GNY720894 GXU720893:GXU720894 HHQ720893:HHQ720894 HRM720893:HRM720894 IBI720893:IBI720894 ILE720893:ILE720894 IVA720893:IVA720894 JEW720893:JEW720894 JOS720893:JOS720894 JYO720893:JYO720894 KIK720893:KIK720894 KSG720893:KSG720894 LCC720893:LCC720894 LLY720893:LLY720894 LVU720893:LVU720894 MFQ720893:MFQ720894 MPM720893:MPM720894 MZI720893:MZI720894 NJE720893:NJE720894 NTA720893:NTA720894 OCW720893:OCW720894 OMS720893:OMS720894 OWO720893:OWO720894 PGK720893:PGK720894 PQG720893:PQG720894 QAC720893:QAC720894 QJY720893:QJY720894 QTU720893:QTU720894 RDQ720893:RDQ720894 RNM720893:RNM720894 RXI720893:RXI720894 SHE720893:SHE720894 SRA720893:SRA720894 TAW720893:TAW720894 TKS720893:TKS720894 TUO720893:TUO720894 UEK720893:UEK720894 UOG720893:UOG720894 UYC720893:UYC720894 VHY720893:VHY720894 VRU720893:VRU720894 WBQ720893:WBQ720894 WLM720893:WLM720894 WVI720893:WVI720894 A786429:A786430 IW786429:IW786430 SS786429:SS786430 ACO786429:ACO786430 AMK786429:AMK786430 AWG786429:AWG786430 BGC786429:BGC786430 BPY786429:BPY786430 BZU786429:BZU786430 CJQ786429:CJQ786430 CTM786429:CTM786430 DDI786429:DDI786430 DNE786429:DNE786430 DXA786429:DXA786430 EGW786429:EGW786430 EQS786429:EQS786430 FAO786429:FAO786430 FKK786429:FKK786430 FUG786429:FUG786430 GEC786429:GEC786430 GNY786429:GNY786430 GXU786429:GXU786430 HHQ786429:HHQ786430 HRM786429:HRM786430 IBI786429:IBI786430 ILE786429:ILE786430 IVA786429:IVA786430 JEW786429:JEW786430 JOS786429:JOS786430 JYO786429:JYO786430 KIK786429:KIK786430 KSG786429:KSG786430 LCC786429:LCC786430 LLY786429:LLY786430 LVU786429:LVU786430 MFQ786429:MFQ786430 MPM786429:MPM786430 MZI786429:MZI786430 NJE786429:NJE786430 NTA786429:NTA786430 OCW786429:OCW786430 OMS786429:OMS786430 OWO786429:OWO786430 PGK786429:PGK786430 PQG786429:PQG786430 QAC786429:QAC786430 QJY786429:QJY786430 QTU786429:QTU786430 RDQ786429:RDQ786430 RNM786429:RNM786430 RXI786429:RXI786430 SHE786429:SHE786430 SRA786429:SRA786430 TAW786429:TAW786430 TKS786429:TKS786430 TUO786429:TUO786430 UEK786429:UEK786430 UOG786429:UOG786430 UYC786429:UYC786430 VHY786429:VHY786430 VRU786429:VRU786430 WBQ786429:WBQ786430 WLM786429:WLM786430 WVI786429:WVI786430 A851965:A851966 IW851965:IW851966 SS851965:SS851966 ACO851965:ACO851966 AMK851965:AMK851966 AWG851965:AWG851966 BGC851965:BGC851966 BPY851965:BPY851966 BZU851965:BZU851966 CJQ851965:CJQ851966 CTM851965:CTM851966 DDI851965:DDI851966 DNE851965:DNE851966 DXA851965:DXA851966 EGW851965:EGW851966 EQS851965:EQS851966 FAO851965:FAO851966 FKK851965:FKK851966 FUG851965:FUG851966 GEC851965:GEC851966 GNY851965:GNY851966 GXU851965:GXU851966 HHQ851965:HHQ851966 HRM851965:HRM851966 IBI851965:IBI851966 ILE851965:ILE851966 IVA851965:IVA851966 JEW851965:JEW851966 JOS851965:JOS851966 JYO851965:JYO851966 KIK851965:KIK851966 KSG851965:KSG851966 LCC851965:LCC851966 LLY851965:LLY851966 LVU851965:LVU851966 MFQ851965:MFQ851966 MPM851965:MPM851966 MZI851965:MZI851966 NJE851965:NJE851966 NTA851965:NTA851966 OCW851965:OCW851966 OMS851965:OMS851966 OWO851965:OWO851966 PGK851965:PGK851966 PQG851965:PQG851966 QAC851965:QAC851966 QJY851965:QJY851966 QTU851965:QTU851966 RDQ851965:RDQ851966 RNM851965:RNM851966 RXI851965:RXI851966 SHE851965:SHE851966 SRA851965:SRA851966 TAW851965:TAW851966 TKS851965:TKS851966 TUO851965:TUO851966 UEK851965:UEK851966 UOG851965:UOG851966 UYC851965:UYC851966 VHY851965:VHY851966 VRU851965:VRU851966 WBQ851965:WBQ851966 WLM851965:WLM851966 WVI851965:WVI851966 A917501:A917502 IW917501:IW917502 SS917501:SS917502 ACO917501:ACO917502 AMK917501:AMK917502 AWG917501:AWG917502 BGC917501:BGC917502 BPY917501:BPY917502 BZU917501:BZU917502 CJQ917501:CJQ917502 CTM917501:CTM917502 DDI917501:DDI917502 DNE917501:DNE917502 DXA917501:DXA917502 EGW917501:EGW917502 EQS917501:EQS917502 FAO917501:FAO917502 FKK917501:FKK917502 FUG917501:FUG917502 GEC917501:GEC917502 GNY917501:GNY917502 GXU917501:GXU917502 HHQ917501:HHQ917502 HRM917501:HRM917502 IBI917501:IBI917502 ILE917501:ILE917502 IVA917501:IVA917502 JEW917501:JEW917502 JOS917501:JOS917502 JYO917501:JYO917502 KIK917501:KIK917502 KSG917501:KSG917502 LCC917501:LCC917502 LLY917501:LLY917502 LVU917501:LVU917502 MFQ917501:MFQ917502 MPM917501:MPM917502 MZI917501:MZI917502 NJE917501:NJE917502 NTA917501:NTA917502 OCW917501:OCW917502 OMS917501:OMS917502 OWO917501:OWO917502 PGK917501:PGK917502 PQG917501:PQG917502 QAC917501:QAC917502 QJY917501:QJY917502 QTU917501:QTU917502 RDQ917501:RDQ917502 RNM917501:RNM917502 RXI917501:RXI917502 SHE917501:SHE917502 SRA917501:SRA917502 TAW917501:TAW917502 TKS917501:TKS917502 TUO917501:TUO917502 UEK917501:UEK917502 UOG917501:UOG917502 UYC917501:UYC917502 VHY917501:VHY917502 VRU917501:VRU917502 WBQ917501:WBQ917502 WLM917501:WLM917502 WVI917501:WVI917502 A983037:A983038 IW983037:IW983038 SS983037:SS983038 ACO983037:ACO983038 AMK983037:AMK983038 AWG983037:AWG983038 BGC983037:BGC983038 BPY983037:BPY983038 BZU983037:BZU983038 CJQ983037:CJQ983038 CTM983037:CTM983038 DDI983037:DDI983038 DNE983037:DNE983038 DXA983037:DXA983038 EGW983037:EGW983038 EQS983037:EQS983038 FAO983037:FAO983038 FKK983037:FKK983038 FUG983037:FUG983038 GEC983037:GEC983038 GNY983037:GNY983038 GXU983037:GXU983038 HHQ983037:HHQ983038 HRM983037:HRM983038 IBI983037:IBI983038 ILE983037:ILE983038 IVA983037:IVA983038 JEW983037:JEW983038 JOS983037:JOS983038 JYO983037:JYO983038 KIK983037:KIK983038 KSG983037:KSG983038 LCC983037:LCC983038 LLY983037:LLY983038 LVU983037:LVU983038 MFQ983037:MFQ983038 MPM983037:MPM983038 MZI983037:MZI983038 NJE983037:NJE983038 NTA983037:NTA983038 OCW983037:OCW983038 OMS983037:OMS983038 OWO983037:OWO983038 PGK983037:PGK983038 PQG983037:PQG983038 QAC983037:QAC983038 QJY983037:QJY983038 QTU983037:QTU983038 RDQ983037:RDQ983038 RNM983037:RNM983038 RXI983037:RXI983038 SHE983037:SHE983038 SRA983037:SRA983038 TAW983037:TAW983038 TKS983037:TKS983038 TUO983037:TUO983038 UEK983037:UEK983038 UOG983037:UOG983038 UYC983037:UYC983038 VHY983037:VHY983038 VRU983037:VRU983038 WBQ983037:WBQ983038 WLM983037:WLM983038 WVI983037:WVI983038" xr:uid="{D87536E1-23B4-433D-9859-67D8F78DAE99}">
      <formula1>衛生局</formula1>
    </dataValidation>
    <dataValidation type="list" allowBlank="1" showInputMessage="1" showErrorMessage="1" sqref="WVJ983047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xr:uid="{38FC0840-A041-492D-9E04-EEC5C88B876F}">
      <formula1>INDIRECT(B11)</formula1>
    </dataValidation>
    <dataValidation type="list" allowBlank="1" showInputMessage="1" showErrorMessage="1" sqref="WVJ983046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xr:uid="{3BBCC1E8-76CE-4C4A-8C71-16084CEC1A34}">
      <formula1>縣市</formula1>
    </dataValidation>
  </dataValidations>
  <printOptions horizontalCentered="1"/>
  <pageMargins left="0.94488188976377963" right="0.74803149606299213" top="0.51181102362204722" bottom="0.35433070866141736" header="0.39370078740157483" footer="0.27559055118110237"/>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3712-6AEA-41DE-AFFC-5DBF9246F0AE}">
  <dimension ref="A1:W66"/>
  <sheetViews>
    <sheetView zoomScale="85" workbookViewId="0">
      <selection activeCell="G39" sqref="G39"/>
    </sheetView>
  </sheetViews>
  <sheetFormatPr defaultColWidth="9.25" defaultRowHeight="11.25"/>
  <cols>
    <col min="1" max="3" width="8.375" style="9" bestFit="1" customWidth="1"/>
    <col min="4" max="4" width="11.5" style="9" bestFit="1" customWidth="1"/>
    <col min="5" max="5" width="8.375" style="9" bestFit="1" customWidth="1"/>
    <col min="6" max="8" width="8.25" style="9" bestFit="1" customWidth="1"/>
    <col min="9" max="9" width="8.375" style="9" bestFit="1" customWidth="1"/>
    <col min="10" max="11" width="8.25" style="9" bestFit="1" customWidth="1"/>
    <col min="12" max="13" width="8.375" style="9" bestFit="1" customWidth="1"/>
    <col min="14" max="14" width="8.25" style="9" bestFit="1" customWidth="1"/>
    <col min="15" max="15" width="8.75" style="9" bestFit="1" customWidth="1"/>
    <col min="16" max="16" width="9.875" style="9" bestFit="1" customWidth="1"/>
    <col min="17" max="17" width="8.625" style="9" customWidth="1"/>
    <col min="18" max="18" width="8.25" style="9" bestFit="1" customWidth="1"/>
    <col min="19" max="20" width="8.375" style="9" bestFit="1" customWidth="1"/>
    <col min="21" max="23" width="8.25" style="9" bestFit="1" customWidth="1"/>
    <col min="24" max="16384" width="9.25" style="9"/>
  </cols>
  <sheetData>
    <row r="1" spans="1:23" ht="15.75" customHeight="1">
      <c r="A1" s="14" t="s">
        <v>417</v>
      </c>
      <c r="B1" s="14" t="s">
        <v>416</v>
      </c>
      <c r="C1" s="14" t="s">
        <v>415</v>
      </c>
      <c r="D1" s="14" t="s">
        <v>414</v>
      </c>
      <c r="E1" s="9" t="s">
        <v>413</v>
      </c>
      <c r="F1" s="9" t="s">
        <v>412</v>
      </c>
      <c r="G1" s="9" t="s">
        <v>411</v>
      </c>
      <c r="H1" s="9" t="s">
        <v>410</v>
      </c>
      <c r="I1" s="9" t="s">
        <v>409</v>
      </c>
      <c r="J1" s="9" t="s">
        <v>408</v>
      </c>
      <c r="K1" s="9" t="s">
        <v>407</v>
      </c>
      <c r="L1" s="9" t="s">
        <v>406</v>
      </c>
      <c r="M1" s="9" t="s">
        <v>405</v>
      </c>
      <c r="N1" s="9" t="s">
        <v>404</v>
      </c>
      <c r="O1" s="9" t="s">
        <v>403</v>
      </c>
      <c r="P1" s="9" t="s">
        <v>402</v>
      </c>
      <c r="Q1" s="9" t="s">
        <v>401</v>
      </c>
      <c r="R1" s="9" t="s">
        <v>400</v>
      </c>
      <c r="S1" s="9" t="s">
        <v>399</v>
      </c>
      <c r="T1" s="9" t="s">
        <v>398</v>
      </c>
      <c r="U1" s="9" t="s">
        <v>397</v>
      </c>
      <c r="V1" s="9" t="s">
        <v>396</v>
      </c>
      <c r="W1" s="9" t="s">
        <v>395</v>
      </c>
    </row>
    <row r="2" spans="1:23" ht="15.75" customHeight="1">
      <c r="A2" s="13" t="s">
        <v>394</v>
      </c>
      <c r="B2" s="13" t="s">
        <v>393</v>
      </c>
      <c r="C2" s="13" t="s">
        <v>392</v>
      </c>
      <c r="D2" s="13" t="s">
        <v>391</v>
      </c>
      <c r="E2" s="9" t="s">
        <v>390</v>
      </c>
      <c r="F2" s="9" t="s">
        <v>389</v>
      </c>
      <c r="G2" s="9" t="s">
        <v>388</v>
      </c>
      <c r="H2" s="9" t="s">
        <v>387</v>
      </c>
      <c r="I2" s="9" t="s">
        <v>386</v>
      </c>
      <c r="J2" s="9" t="s">
        <v>385</v>
      </c>
      <c r="K2" s="9" t="s">
        <v>384</v>
      </c>
      <c r="L2" s="9" t="s">
        <v>383</v>
      </c>
      <c r="M2" s="9" t="s">
        <v>382</v>
      </c>
      <c r="N2" s="9" t="s">
        <v>381</v>
      </c>
      <c r="O2" s="9" t="s">
        <v>380</v>
      </c>
      <c r="P2" s="9" t="s">
        <v>379</v>
      </c>
      <c r="Q2" s="9" t="s">
        <v>378</v>
      </c>
      <c r="R2" s="9" t="s">
        <v>377</v>
      </c>
      <c r="S2" s="9" t="s">
        <v>376</v>
      </c>
      <c r="T2" s="9" t="s">
        <v>375</v>
      </c>
      <c r="U2" s="9" t="s">
        <v>374</v>
      </c>
      <c r="V2" s="9" t="s">
        <v>373</v>
      </c>
      <c r="W2" s="9" t="s">
        <v>372</v>
      </c>
    </row>
    <row r="3" spans="1:23" ht="15.75" customHeight="1">
      <c r="A3" s="13" t="s">
        <v>371</v>
      </c>
      <c r="B3" s="13" t="s">
        <v>370</v>
      </c>
      <c r="C3" s="13" t="s">
        <v>369</v>
      </c>
      <c r="D3" s="13" t="s">
        <v>368</v>
      </c>
      <c r="F3" s="9" t="s">
        <v>367</v>
      </c>
      <c r="G3" s="9" t="s">
        <v>366</v>
      </c>
      <c r="H3" s="9" t="s">
        <v>365</v>
      </c>
      <c r="I3" s="9" t="s">
        <v>364</v>
      </c>
      <c r="J3" s="9" t="s">
        <v>363</v>
      </c>
      <c r="K3" s="9" t="s">
        <v>362</v>
      </c>
      <c r="M3" s="9" t="s">
        <v>361</v>
      </c>
      <c r="N3" s="9" t="s">
        <v>360</v>
      </c>
      <c r="O3" s="9" t="s">
        <v>359</v>
      </c>
      <c r="P3" s="9" t="s">
        <v>358</v>
      </c>
      <c r="Q3" s="9" t="s">
        <v>357</v>
      </c>
      <c r="R3" s="9" t="s">
        <v>356</v>
      </c>
      <c r="S3" s="9" t="s">
        <v>355</v>
      </c>
      <c r="T3" s="9" t="s">
        <v>354</v>
      </c>
      <c r="U3" s="9" t="s">
        <v>353</v>
      </c>
      <c r="V3" s="9" t="s">
        <v>352</v>
      </c>
      <c r="W3" s="9" t="s">
        <v>351</v>
      </c>
    </row>
    <row r="4" spans="1:23" ht="15.75" customHeight="1">
      <c r="A4" s="13" t="s">
        <v>350</v>
      </c>
      <c r="B4" s="13" t="s">
        <v>349</v>
      </c>
      <c r="C4" s="13" t="s">
        <v>348</v>
      </c>
      <c r="D4" s="13" t="s">
        <v>347</v>
      </c>
      <c r="F4" s="9" t="s">
        <v>346</v>
      </c>
      <c r="G4" s="9" t="s">
        <v>345</v>
      </c>
      <c r="H4" s="9" t="s">
        <v>344</v>
      </c>
      <c r="I4" s="9" t="s">
        <v>343</v>
      </c>
      <c r="J4" s="9" t="s">
        <v>342</v>
      </c>
      <c r="K4" s="9" t="s">
        <v>341</v>
      </c>
      <c r="M4" s="9" t="s">
        <v>340</v>
      </c>
      <c r="N4" s="9" t="s">
        <v>339</v>
      </c>
      <c r="O4" s="9" t="s">
        <v>338</v>
      </c>
      <c r="P4" s="9" t="s">
        <v>337</v>
      </c>
      <c r="R4" s="9" t="s">
        <v>336</v>
      </c>
      <c r="S4" s="9" t="s">
        <v>335</v>
      </c>
      <c r="T4" s="9" t="s">
        <v>334</v>
      </c>
      <c r="U4" s="9" t="s">
        <v>333</v>
      </c>
      <c r="V4" s="9" t="s">
        <v>332</v>
      </c>
      <c r="W4" s="9" t="s">
        <v>331</v>
      </c>
    </row>
    <row r="5" spans="1:23" ht="15.75" customHeight="1">
      <c r="A5" s="13" t="s">
        <v>330</v>
      </c>
      <c r="B5" s="13" t="s">
        <v>329</v>
      </c>
      <c r="C5" s="13" t="s">
        <v>328</v>
      </c>
      <c r="D5" s="13" t="s">
        <v>327</v>
      </c>
      <c r="F5" s="9" t="s">
        <v>326</v>
      </c>
      <c r="G5" s="9" t="s">
        <v>325</v>
      </c>
      <c r="H5" s="9" t="s">
        <v>324</v>
      </c>
      <c r="I5" s="9" t="s">
        <v>323</v>
      </c>
      <c r="J5" s="9" t="s">
        <v>322</v>
      </c>
      <c r="K5" s="9" t="s">
        <v>321</v>
      </c>
      <c r="M5" s="9" t="s">
        <v>320</v>
      </c>
      <c r="N5" s="9" t="s">
        <v>319</v>
      </c>
      <c r="O5" s="9" t="s">
        <v>318</v>
      </c>
      <c r="P5" s="9" t="s">
        <v>317</v>
      </c>
      <c r="R5" s="9" t="s">
        <v>316</v>
      </c>
      <c r="S5" s="9" t="s">
        <v>315</v>
      </c>
      <c r="T5" s="9" t="s">
        <v>314</v>
      </c>
      <c r="U5" s="9" t="s">
        <v>313</v>
      </c>
      <c r="V5" s="9" t="s">
        <v>312</v>
      </c>
      <c r="W5" s="9" t="s">
        <v>311</v>
      </c>
    </row>
    <row r="6" spans="1:23" ht="15.75" customHeight="1">
      <c r="A6" s="13" t="s">
        <v>310</v>
      </c>
      <c r="B6" s="13" t="s">
        <v>309</v>
      </c>
      <c r="C6" s="13" t="s">
        <v>308</v>
      </c>
      <c r="D6" s="13" t="s">
        <v>307</v>
      </c>
      <c r="F6" s="9" t="s">
        <v>306</v>
      </c>
      <c r="G6" s="9" t="s">
        <v>305</v>
      </c>
      <c r="H6" s="9" t="s">
        <v>304</v>
      </c>
      <c r="I6" s="9" t="s">
        <v>303</v>
      </c>
      <c r="J6" s="9" t="s">
        <v>302</v>
      </c>
      <c r="K6" s="9" t="s">
        <v>301</v>
      </c>
      <c r="M6" s="9" t="s">
        <v>300</v>
      </c>
      <c r="N6" s="9" t="s">
        <v>299</v>
      </c>
      <c r="O6" s="9" t="s">
        <v>298</v>
      </c>
      <c r="P6" s="9" t="s">
        <v>297</v>
      </c>
      <c r="R6" s="9" t="s">
        <v>296</v>
      </c>
      <c r="S6" s="9" t="s">
        <v>295</v>
      </c>
      <c r="T6" s="9" t="s">
        <v>294</v>
      </c>
      <c r="U6" s="9" t="s">
        <v>293</v>
      </c>
      <c r="V6" s="9" t="s">
        <v>292</v>
      </c>
    </row>
    <row r="7" spans="1:23" ht="15.75" customHeight="1">
      <c r="A7" s="13" t="s">
        <v>291</v>
      </c>
      <c r="B7" s="13" t="s">
        <v>290</v>
      </c>
      <c r="C7" s="13" t="s">
        <v>289</v>
      </c>
      <c r="D7" s="13" t="s">
        <v>288</v>
      </c>
      <c r="F7" s="9" t="s">
        <v>287</v>
      </c>
      <c r="G7" s="9" t="s">
        <v>286</v>
      </c>
      <c r="H7" s="9" t="s">
        <v>285</v>
      </c>
      <c r="I7" s="9" t="s">
        <v>284</v>
      </c>
      <c r="J7" s="9" t="s">
        <v>283</v>
      </c>
      <c r="K7" s="9" t="s">
        <v>282</v>
      </c>
      <c r="M7" s="9" t="s">
        <v>281</v>
      </c>
      <c r="N7" s="9" t="s">
        <v>280</v>
      </c>
      <c r="O7" s="9" t="s">
        <v>279</v>
      </c>
      <c r="P7" s="9" t="s">
        <v>278</v>
      </c>
      <c r="R7" s="9" t="s">
        <v>277</v>
      </c>
      <c r="S7" s="9" t="s">
        <v>276</v>
      </c>
      <c r="T7" s="9" t="s">
        <v>275</v>
      </c>
      <c r="U7" s="9" t="s">
        <v>274</v>
      </c>
      <c r="V7" s="9" t="s">
        <v>273</v>
      </c>
    </row>
    <row r="8" spans="1:23" ht="15.75" customHeight="1">
      <c r="A8" s="13" t="s">
        <v>272</v>
      </c>
      <c r="B8" s="13" t="s">
        <v>271</v>
      </c>
      <c r="C8" s="13" t="s">
        <v>270</v>
      </c>
      <c r="D8" s="13" t="s">
        <v>269</v>
      </c>
      <c r="F8" s="9" t="s">
        <v>268</v>
      </c>
      <c r="G8" s="9" t="s">
        <v>267</v>
      </c>
      <c r="H8" s="9" t="s">
        <v>266</v>
      </c>
      <c r="I8" s="9" t="s">
        <v>265</v>
      </c>
      <c r="J8" s="9" t="s">
        <v>264</v>
      </c>
      <c r="K8" s="9" t="s">
        <v>263</v>
      </c>
      <c r="M8" s="9" t="s">
        <v>262</v>
      </c>
      <c r="N8" s="9" t="s">
        <v>261</v>
      </c>
      <c r="O8" s="9" t="s">
        <v>260</v>
      </c>
      <c r="P8" s="9" t="s">
        <v>259</v>
      </c>
      <c r="S8" s="9" t="s">
        <v>258</v>
      </c>
      <c r="T8" s="9" t="s">
        <v>257</v>
      </c>
      <c r="U8" s="9" t="s">
        <v>256</v>
      </c>
    </row>
    <row r="9" spans="1:23" ht="15.75" customHeight="1">
      <c r="A9" s="13" t="s">
        <v>255</v>
      </c>
      <c r="B9" s="11"/>
      <c r="C9" s="13" t="s">
        <v>254</v>
      </c>
      <c r="D9" s="13" t="s">
        <v>253</v>
      </c>
      <c r="F9" s="9" t="s">
        <v>252</v>
      </c>
      <c r="G9" s="9" t="s">
        <v>251</v>
      </c>
      <c r="H9" s="9" t="s">
        <v>250</v>
      </c>
      <c r="I9" s="9" t="s">
        <v>249</v>
      </c>
      <c r="J9" s="9" t="s">
        <v>248</v>
      </c>
      <c r="K9" s="9" t="s">
        <v>247</v>
      </c>
      <c r="M9" s="9" t="s">
        <v>246</v>
      </c>
      <c r="N9" s="9" t="s">
        <v>245</v>
      </c>
      <c r="O9" s="9" t="s">
        <v>244</v>
      </c>
      <c r="P9" s="9" t="s">
        <v>243</v>
      </c>
      <c r="S9" s="9" t="s">
        <v>242</v>
      </c>
      <c r="T9" s="9" t="s">
        <v>241</v>
      </c>
      <c r="U9" s="9" t="s">
        <v>240</v>
      </c>
    </row>
    <row r="10" spans="1:23" ht="15.75" customHeight="1">
      <c r="A10" s="13" t="s">
        <v>239</v>
      </c>
      <c r="B10" s="11"/>
      <c r="C10" s="13" t="s">
        <v>238</v>
      </c>
      <c r="D10" s="13" t="s">
        <v>237</v>
      </c>
      <c r="F10" s="9" t="s">
        <v>236</v>
      </c>
      <c r="G10" s="9" t="s">
        <v>235</v>
      </c>
      <c r="H10" s="9" t="s">
        <v>234</v>
      </c>
      <c r="I10" s="9" t="s">
        <v>233</v>
      </c>
      <c r="J10" s="9" t="s">
        <v>232</v>
      </c>
      <c r="K10" s="9" t="s">
        <v>231</v>
      </c>
      <c r="M10" s="9" t="s">
        <v>230</v>
      </c>
      <c r="N10" s="9" t="s">
        <v>229</v>
      </c>
      <c r="O10" s="9" t="s">
        <v>228</v>
      </c>
      <c r="P10" s="9" t="s">
        <v>227</v>
      </c>
      <c r="S10" s="9" t="s">
        <v>226</v>
      </c>
      <c r="T10" s="9" t="s">
        <v>225</v>
      </c>
      <c r="U10" s="9" t="s">
        <v>224</v>
      </c>
    </row>
    <row r="11" spans="1:23" ht="15.75" customHeight="1">
      <c r="A11" s="13" t="s">
        <v>223</v>
      </c>
      <c r="B11" s="11"/>
      <c r="C11" s="13" t="s">
        <v>222</v>
      </c>
      <c r="D11" s="13" t="s">
        <v>221</v>
      </c>
      <c r="F11" s="9" t="s">
        <v>220</v>
      </c>
      <c r="G11" s="9" t="s">
        <v>219</v>
      </c>
      <c r="H11" s="9" t="s">
        <v>218</v>
      </c>
      <c r="I11" s="9" t="s">
        <v>217</v>
      </c>
      <c r="J11" s="9" t="s">
        <v>216</v>
      </c>
      <c r="K11" s="9" t="s">
        <v>215</v>
      </c>
      <c r="M11" s="9" t="s">
        <v>214</v>
      </c>
      <c r="N11" s="9" t="s">
        <v>213</v>
      </c>
      <c r="O11" s="9" t="s">
        <v>212</v>
      </c>
      <c r="P11" s="9" t="s">
        <v>211</v>
      </c>
      <c r="S11" s="9" t="s">
        <v>210</v>
      </c>
      <c r="T11" s="9" t="s">
        <v>209</v>
      </c>
      <c r="U11" s="9" t="s">
        <v>208</v>
      </c>
    </row>
    <row r="12" spans="1:23" ht="15.75" customHeight="1">
      <c r="A12" s="13" t="s">
        <v>207</v>
      </c>
      <c r="B12" s="11"/>
      <c r="C12" s="13" t="s">
        <v>206</v>
      </c>
      <c r="D12" s="13" t="s">
        <v>205</v>
      </c>
      <c r="F12" s="9" t="s">
        <v>204</v>
      </c>
      <c r="G12" s="9" t="s">
        <v>203</v>
      </c>
      <c r="H12" s="9" t="s">
        <v>202</v>
      </c>
      <c r="I12" s="9" t="s">
        <v>201</v>
      </c>
      <c r="J12" s="9" t="s">
        <v>200</v>
      </c>
      <c r="K12" s="9" t="s">
        <v>199</v>
      </c>
      <c r="M12" s="9" t="s">
        <v>198</v>
      </c>
      <c r="N12" s="9" t="s">
        <v>197</v>
      </c>
      <c r="O12" s="9" t="s">
        <v>196</v>
      </c>
      <c r="P12" s="9" t="s">
        <v>195</v>
      </c>
      <c r="S12" s="9" t="s">
        <v>194</v>
      </c>
      <c r="T12" s="9" t="s">
        <v>193</v>
      </c>
      <c r="U12" s="9" t="s">
        <v>192</v>
      </c>
    </row>
    <row r="13" spans="1:23" ht="15.75" customHeight="1">
      <c r="A13" s="13" t="s">
        <v>191</v>
      </c>
      <c r="B13" s="11"/>
      <c r="C13" s="13" t="s">
        <v>190</v>
      </c>
      <c r="D13" s="13" t="s">
        <v>189</v>
      </c>
      <c r="F13" s="9" t="s">
        <v>188</v>
      </c>
      <c r="G13" s="9" t="s">
        <v>187</v>
      </c>
      <c r="H13" s="9" t="s">
        <v>186</v>
      </c>
      <c r="I13" s="9" t="s">
        <v>185</v>
      </c>
      <c r="J13" s="9" t="s">
        <v>184</v>
      </c>
      <c r="K13" s="9" t="s">
        <v>183</v>
      </c>
      <c r="M13" s="9" t="s">
        <v>182</v>
      </c>
      <c r="N13" s="9" t="s">
        <v>181</v>
      </c>
      <c r="O13" s="9" t="s">
        <v>180</v>
      </c>
      <c r="P13" s="9" t="s">
        <v>179</v>
      </c>
      <c r="S13" s="9" t="s">
        <v>178</v>
      </c>
      <c r="T13" s="9" t="s">
        <v>177</v>
      </c>
      <c r="U13" s="9" t="s">
        <v>176</v>
      </c>
    </row>
    <row r="14" spans="1:23" ht="15.75" customHeight="1">
      <c r="B14" s="11"/>
      <c r="C14" s="13" t="s">
        <v>175</v>
      </c>
      <c r="D14" s="13" t="s">
        <v>174</v>
      </c>
      <c r="F14" s="9" t="s">
        <v>173</v>
      </c>
      <c r="G14" s="9" t="s">
        <v>172</v>
      </c>
      <c r="H14" s="9" t="s">
        <v>171</v>
      </c>
      <c r="I14" s="9" t="s">
        <v>170</v>
      </c>
      <c r="J14" s="9" t="s">
        <v>169</v>
      </c>
      <c r="K14" s="9" t="s">
        <v>168</v>
      </c>
      <c r="M14" s="9" t="s">
        <v>167</v>
      </c>
      <c r="N14" s="9" t="s">
        <v>166</v>
      </c>
      <c r="O14" s="9" t="s">
        <v>165</v>
      </c>
      <c r="P14" s="9" t="s">
        <v>164</v>
      </c>
      <c r="S14" s="9" t="s">
        <v>163</v>
      </c>
      <c r="T14" s="9" t="s">
        <v>162</v>
      </c>
      <c r="U14" s="9" t="s">
        <v>161</v>
      </c>
    </row>
    <row r="15" spans="1:23" ht="15.75" customHeight="1">
      <c r="B15" s="11"/>
      <c r="C15" s="13" t="s">
        <v>160</v>
      </c>
      <c r="H15" s="9" t="s">
        <v>159</v>
      </c>
      <c r="I15" s="9" t="s">
        <v>158</v>
      </c>
      <c r="J15" s="9" t="s">
        <v>157</v>
      </c>
      <c r="M15" s="9" t="s">
        <v>156</v>
      </c>
      <c r="N15" s="9" t="s">
        <v>155</v>
      </c>
      <c r="O15" s="9" t="s">
        <v>154</v>
      </c>
      <c r="P15" s="9" t="s">
        <v>153</v>
      </c>
      <c r="S15" s="9" t="s">
        <v>152</v>
      </c>
      <c r="T15" s="9" t="s">
        <v>151</v>
      </c>
    </row>
    <row r="16" spans="1:23" ht="15.75" customHeight="1">
      <c r="B16" s="11"/>
      <c r="C16" s="13" t="s">
        <v>150</v>
      </c>
      <c r="H16" s="9" t="s">
        <v>149</v>
      </c>
      <c r="I16" s="9" t="s">
        <v>148</v>
      </c>
      <c r="J16" s="9" t="s">
        <v>147</v>
      </c>
      <c r="M16" s="9" t="s">
        <v>146</v>
      </c>
      <c r="N16" s="9" t="s">
        <v>145</v>
      </c>
      <c r="O16" s="9" t="s">
        <v>144</v>
      </c>
      <c r="P16" s="9" t="s">
        <v>143</v>
      </c>
      <c r="S16" s="9" t="s">
        <v>142</v>
      </c>
      <c r="T16" s="9" t="s">
        <v>141</v>
      </c>
    </row>
    <row r="17" spans="2:20" ht="15.75" customHeight="1">
      <c r="B17" s="11"/>
      <c r="C17" s="13" t="s">
        <v>140</v>
      </c>
      <c r="H17" s="9" t="s">
        <v>139</v>
      </c>
      <c r="I17" s="9" t="s">
        <v>138</v>
      </c>
      <c r="J17" s="9" t="s">
        <v>137</v>
      </c>
      <c r="M17" s="9" t="s">
        <v>136</v>
      </c>
      <c r="N17" s="9" t="s">
        <v>135</v>
      </c>
      <c r="O17" s="9" t="s">
        <v>134</v>
      </c>
      <c r="P17" s="9" t="s">
        <v>133</v>
      </c>
      <c r="S17" s="9" t="s">
        <v>132</v>
      </c>
      <c r="T17" s="9" t="s">
        <v>131</v>
      </c>
    </row>
    <row r="18" spans="2:20" ht="15.75" customHeight="1">
      <c r="B18" s="11"/>
      <c r="C18" s="13" t="s">
        <v>130</v>
      </c>
      <c r="H18" s="9" t="s">
        <v>129</v>
      </c>
      <c r="I18" s="9" t="s">
        <v>128</v>
      </c>
      <c r="J18" s="9" t="s">
        <v>127</v>
      </c>
      <c r="M18" s="9" t="s">
        <v>126</v>
      </c>
      <c r="N18" s="9" t="s">
        <v>125</v>
      </c>
      <c r="O18" s="9" t="s">
        <v>124</v>
      </c>
      <c r="P18" s="9" t="s">
        <v>123</v>
      </c>
      <c r="S18" s="9" t="s">
        <v>122</v>
      </c>
    </row>
    <row r="19" spans="2:20" ht="15.75" customHeight="1">
      <c r="B19" s="11"/>
      <c r="C19" s="13" t="s">
        <v>121</v>
      </c>
      <c r="H19" s="9" t="s">
        <v>120</v>
      </c>
      <c r="I19" s="9" t="s">
        <v>119</v>
      </c>
      <c r="J19" s="9" t="s">
        <v>118</v>
      </c>
      <c r="M19" s="9" t="s">
        <v>117</v>
      </c>
      <c r="N19" s="9" t="s">
        <v>116</v>
      </c>
      <c r="O19" s="9" t="s">
        <v>115</v>
      </c>
      <c r="P19" s="9" t="s">
        <v>114</v>
      </c>
      <c r="S19" s="9" t="s">
        <v>113</v>
      </c>
    </row>
    <row r="20" spans="2:20" ht="15.75" customHeight="1">
      <c r="B20" s="11"/>
      <c r="C20" s="13" t="s">
        <v>112</v>
      </c>
      <c r="I20" s="9" t="s">
        <v>111</v>
      </c>
      <c r="J20" s="9" t="s">
        <v>110</v>
      </c>
      <c r="N20" s="9" t="s">
        <v>109</v>
      </c>
      <c r="O20" s="9" t="s">
        <v>108</v>
      </c>
      <c r="P20" s="9" t="s">
        <v>107</v>
      </c>
      <c r="S20" s="9" t="s">
        <v>106</v>
      </c>
    </row>
    <row r="21" spans="2:20" ht="15.75" customHeight="1">
      <c r="B21" s="11"/>
      <c r="C21" s="13" t="s">
        <v>105</v>
      </c>
      <c r="I21" s="9" t="s">
        <v>104</v>
      </c>
      <c r="J21" s="9" t="s">
        <v>103</v>
      </c>
      <c r="N21" s="9" t="s">
        <v>102</v>
      </c>
      <c r="O21" s="9" t="s">
        <v>101</v>
      </c>
      <c r="P21" s="9" t="s">
        <v>100</v>
      </c>
      <c r="S21" s="9" t="s">
        <v>99</v>
      </c>
    </row>
    <row r="22" spans="2:20" ht="15.75" customHeight="1">
      <c r="B22" s="11"/>
      <c r="C22" s="13" t="s">
        <v>98</v>
      </c>
      <c r="I22" s="9" t="s">
        <v>97</v>
      </c>
      <c r="J22" s="9" t="s">
        <v>96</v>
      </c>
      <c r="O22" s="9" t="s">
        <v>95</v>
      </c>
      <c r="P22" s="9" t="s">
        <v>94</v>
      </c>
      <c r="S22" s="9" t="s">
        <v>93</v>
      </c>
    </row>
    <row r="23" spans="2:20" ht="15.75" customHeight="1">
      <c r="B23" s="11"/>
      <c r="C23" s="13" t="s">
        <v>92</v>
      </c>
      <c r="I23" s="9" t="s">
        <v>91</v>
      </c>
      <c r="J23" s="9" t="s">
        <v>90</v>
      </c>
      <c r="O23" s="9" t="s">
        <v>89</v>
      </c>
      <c r="P23" s="9" t="s">
        <v>88</v>
      </c>
      <c r="S23" s="9" t="s">
        <v>87</v>
      </c>
    </row>
    <row r="24" spans="2:20" ht="15.75" customHeight="1">
      <c r="B24" s="11"/>
      <c r="C24" s="13" t="s">
        <v>86</v>
      </c>
      <c r="I24" s="9" t="s">
        <v>85</v>
      </c>
      <c r="J24" s="9" t="s">
        <v>84</v>
      </c>
      <c r="O24" s="9" t="s">
        <v>83</v>
      </c>
      <c r="P24" s="9" t="s">
        <v>82</v>
      </c>
      <c r="S24" s="9" t="s">
        <v>81</v>
      </c>
    </row>
    <row r="25" spans="2:20" ht="15.75" customHeight="1">
      <c r="B25" s="11"/>
      <c r="C25" s="13" t="s">
        <v>80</v>
      </c>
      <c r="I25" s="9" t="s">
        <v>79</v>
      </c>
      <c r="J25" s="9" t="s">
        <v>78</v>
      </c>
      <c r="O25" s="9" t="s">
        <v>77</v>
      </c>
      <c r="P25" s="9" t="s">
        <v>76</v>
      </c>
      <c r="S25" s="9" t="s">
        <v>75</v>
      </c>
    </row>
    <row r="26" spans="2:20" ht="15.75" customHeight="1">
      <c r="B26" s="11"/>
      <c r="C26" s="13" t="s">
        <v>74</v>
      </c>
      <c r="I26" s="9" t="s">
        <v>73</v>
      </c>
      <c r="J26" s="9" t="s">
        <v>72</v>
      </c>
      <c r="O26" s="9" t="s">
        <v>71</v>
      </c>
      <c r="P26" s="9" t="s">
        <v>70</v>
      </c>
      <c r="S26" s="9" t="s">
        <v>69</v>
      </c>
    </row>
    <row r="27" spans="2:20" ht="15.75" customHeight="1">
      <c r="B27" s="11"/>
      <c r="C27" s="13" t="s">
        <v>68</v>
      </c>
      <c r="I27" s="9" t="s">
        <v>67</v>
      </c>
      <c r="J27" s="9" t="s">
        <v>66</v>
      </c>
      <c r="O27" s="9" t="s">
        <v>65</v>
      </c>
      <c r="P27" s="9" t="s">
        <v>64</v>
      </c>
      <c r="S27" s="9" t="s">
        <v>63</v>
      </c>
    </row>
    <row r="28" spans="2:20" ht="15.75" customHeight="1">
      <c r="B28" s="11"/>
      <c r="C28" s="13" t="s">
        <v>62</v>
      </c>
      <c r="I28" s="9" t="s">
        <v>61</v>
      </c>
      <c r="O28" s="9" t="s">
        <v>60</v>
      </c>
      <c r="P28" s="9" t="s">
        <v>59</v>
      </c>
      <c r="S28" s="9" t="s">
        <v>58</v>
      </c>
    </row>
    <row r="29" spans="2:20" ht="15.75" customHeight="1">
      <c r="B29" s="11"/>
      <c r="C29" s="13" t="s">
        <v>57</v>
      </c>
      <c r="I29" s="9" t="s">
        <v>56</v>
      </c>
      <c r="O29" s="9" t="s">
        <v>55</v>
      </c>
      <c r="P29" s="9" t="s">
        <v>54</v>
      </c>
      <c r="S29" s="9" t="s">
        <v>53</v>
      </c>
    </row>
    <row r="30" spans="2:20" ht="15.75" customHeight="1">
      <c r="B30" s="11"/>
      <c r="C30" s="13" t="s">
        <v>52</v>
      </c>
      <c r="I30" s="9" t="s">
        <v>51</v>
      </c>
      <c r="O30" s="9" t="s">
        <v>50</v>
      </c>
      <c r="P30" s="9" t="s">
        <v>49</v>
      </c>
      <c r="S30" s="9" t="s">
        <v>48</v>
      </c>
    </row>
    <row r="31" spans="2:20" ht="15.75" customHeight="1">
      <c r="B31" s="11"/>
      <c r="O31" s="9" t="s">
        <v>47</v>
      </c>
      <c r="P31" s="9" t="s">
        <v>46</v>
      </c>
      <c r="S31" s="9" t="s">
        <v>45</v>
      </c>
    </row>
    <row r="32" spans="2:20" ht="15.75" customHeight="1">
      <c r="B32" s="11"/>
      <c r="O32" s="9" t="s">
        <v>44</v>
      </c>
      <c r="P32" s="9" t="s">
        <v>43</v>
      </c>
      <c r="S32" s="9" t="s">
        <v>42</v>
      </c>
    </row>
    <row r="33" spans="1:19" ht="15.75" customHeight="1">
      <c r="B33" s="11"/>
      <c r="O33" s="9" t="s">
        <v>41</v>
      </c>
      <c r="P33" s="9" t="s">
        <v>40</v>
      </c>
      <c r="S33" s="9" t="s">
        <v>39</v>
      </c>
    </row>
    <row r="34" spans="1:19" ht="15.75" customHeight="1">
      <c r="B34" s="11"/>
      <c r="O34" s="9" t="s">
        <v>38</v>
      </c>
      <c r="P34" s="9" t="s">
        <v>37</v>
      </c>
      <c r="S34" s="9" t="s">
        <v>36</v>
      </c>
    </row>
    <row r="35" spans="1:19" ht="15.75" customHeight="1">
      <c r="B35" s="11"/>
      <c r="O35" s="9" t="s">
        <v>35</v>
      </c>
      <c r="P35" s="9" t="s">
        <v>34</v>
      </c>
    </row>
    <row r="36" spans="1:19" ht="15.75" customHeight="1">
      <c r="B36" s="11"/>
      <c r="O36" s="9" t="s">
        <v>33</v>
      </c>
      <c r="P36" s="9" t="s">
        <v>32</v>
      </c>
    </row>
    <row r="37" spans="1:19" ht="15.75" customHeight="1">
      <c r="B37" s="11"/>
      <c r="O37" s="9" t="s">
        <v>31</v>
      </c>
      <c r="P37" s="9" t="s">
        <v>30</v>
      </c>
    </row>
    <row r="38" spans="1:19" ht="15.75" customHeight="1">
      <c r="B38" s="11"/>
      <c r="O38" s="9" t="s">
        <v>29</v>
      </c>
      <c r="P38" s="9" t="s">
        <v>28</v>
      </c>
    </row>
    <row r="39" spans="1:19" ht="15.75" customHeight="1">
      <c r="B39" s="11"/>
      <c r="P39" s="9" t="s">
        <v>27</v>
      </c>
    </row>
    <row r="40" spans="1:19" ht="15.75" customHeight="1">
      <c r="B40" s="11"/>
    </row>
    <row r="41" spans="1:19" ht="15.75" customHeight="1">
      <c r="A41" s="9" t="s">
        <v>26</v>
      </c>
      <c r="B41" s="11"/>
    </row>
    <row r="42" spans="1:19" ht="15.75" customHeight="1">
      <c r="A42" s="12" t="s">
        <v>25</v>
      </c>
      <c r="B42" s="11"/>
    </row>
    <row r="43" spans="1:19" ht="15.75" customHeight="1">
      <c r="A43" s="12" t="s">
        <v>24</v>
      </c>
      <c r="B43" s="11"/>
    </row>
    <row r="44" spans="1:19" ht="15.75" customHeight="1">
      <c r="A44" s="12" t="s">
        <v>23</v>
      </c>
      <c r="B44" s="11"/>
    </row>
    <row r="45" spans="1:19" ht="15.75" customHeight="1">
      <c r="A45" s="12" t="s">
        <v>22</v>
      </c>
      <c r="B45" s="11"/>
    </row>
    <row r="46" spans="1:19" ht="15.75" customHeight="1">
      <c r="A46" s="12" t="s">
        <v>21</v>
      </c>
      <c r="B46" s="11"/>
    </row>
    <row r="47" spans="1:19" ht="15.75" customHeight="1">
      <c r="A47" s="12" t="s">
        <v>20</v>
      </c>
      <c r="B47" s="11"/>
    </row>
    <row r="48" spans="1:19" ht="15.75" customHeight="1">
      <c r="A48" s="12" t="s">
        <v>19</v>
      </c>
      <c r="B48" s="11"/>
    </row>
    <row r="49" spans="1:2" ht="15.75" customHeight="1">
      <c r="A49" s="12" t="s">
        <v>18</v>
      </c>
      <c r="B49" s="11"/>
    </row>
    <row r="50" spans="1:2" ht="15.75" customHeight="1">
      <c r="A50" s="12" t="s">
        <v>17</v>
      </c>
      <c r="B50" s="11"/>
    </row>
    <row r="51" spans="1:2" ht="15.75" customHeight="1">
      <c r="A51" s="12" t="s">
        <v>16</v>
      </c>
      <c r="B51" s="11"/>
    </row>
    <row r="52" spans="1:2" ht="15.75" customHeight="1">
      <c r="A52" s="12" t="s">
        <v>15</v>
      </c>
      <c r="B52" s="11"/>
    </row>
    <row r="53" spans="1:2" ht="15.75" customHeight="1">
      <c r="A53" s="12" t="s">
        <v>14</v>
      </c>
      <c r="B53" s="11"/>
    </row>
    <row r="54" spans="1:2" ht="15.75" customHeight="1">
      <c r="A54" s="12" t="s">
        <v>13</v>
      </c>
      <c r="B54" s="11"/>
    </row>
    <row r="55" spans="1:2" ht="15.75" customHeight="1">
      <c r="A55" s="12" t="s">
        <v>12</v>
      </c>
      <c r="B55" s="11"/>
    </row>
    <row r="56" spans="1:2" ht="15.75" customHeight="1">
      <c r="A56" s="12" t="s">
        <v>11</v>
      </c>
      <c r="B56" s="11"/>
    </row>
    <row r="57" spans="1:2" ht="15.75" customHeight="1">
      <c r="A57" s="12" t="s">
        <v>10</v>
      </c>
      <c r="B57" s="11"/>
    </row>
    <row r="58" spans="1:2" ht="15.75" customHeight="1">
      <c r="A58" s="12" t="s">
        <v>9</v>
      </c>
      <c r="B58" s="11"/>
    </row>
    <row r="59" spans="1:2" ht="15.75" customHeight="1">
      <c r="A59" s="12" t="s">
        <v>8</v>
      </c>
      <c r="B59" s="11"/>
    </row>
    <row r="60" spans="1:2" ht="15.75" customHeight="1">
      <c r="A60" s="12" t="s">
        <v>7</v>
      </c>
      <c r="B60" s="11"/>
    </row>
    <row r="61" spans="1:2" ht="15.75" customHeight="1">
      <c r="A61" s="12" t="s">
        <v>6</v>
      </c>
      <c r="B61" s="11"/>
    </row>
    <row r="62" spans="1:2" ht="15.75" customHeight="1">
      <c r="A62" s="12" t="s">
        <v>5</v>
      </c>
      <c r="B62" s="11"/>
    </row>
    <row r="63" spans="1:2" ht="15.75" customHeight="1">
      <c r="A63" s="12" t="s">
        <v>4</v>
      </c>
      <c r="B63" s="11"/>
    </row>
    <row r="64" spans="1:2" ht="15.75" customHeight="1">
      <c r="B64" s="11"/>
    </row>
    <row r="65" spans="2:2" ht="15.75" customHeight="1">
      <c r="B65" s="10"/>
    </row>
    <row r="66" spans="2:2" ht="15.75" customHeight="1"/>
  </sheetData>
  <sheetProtection selectLockedCells="1" selectUnlockedCells="1"/>
  <phoneticPr fontId="3" type="noConversion"/>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3D2F-BD8D-4863-B656-B3F6220AAC81}">
  <dimension ref="A1"/>
  <sheetViews>
    <sheetView workbookViewId="0"/>
  </sheetViews>
  <sheetFormatPr defaultRowHeight="16.5"/>
  <sheetData/>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25</vt:i4>
      </vt:variant>
    </vt:vector>
  </HeadingPairs>
  <TitlesOfParts>
    <vt:vector size="28" baseType="lpstr">
      <vt:lpstr>個人</vt:lpstr>
      <vt:lpstr>zip</vt:lpstr>
      <vt:lpstr>工作表1</vt:lpstr>
      <vt:lpstr>宜蘭縣</vt:lpstr>
      <vt:lpstr>花蓮縣</vt:lpstr>
      <vt:lpstr>金門縣</vt:lpstr>
      <vt:lpstr>南投縣</vt:lpstr>
      <vt:lpstr>南海諸島</vt:lpstr>
      <vt:lpstr>屏東縣</vt:lpstr>
      <vt:lpstr>苗栗縣</vt:lpstr>
      <vt:lpstr>桃園縣</vt:lpstr>
      <vt:lpstr>高雄市</vt:lpstr>
      <vt:lpstr>基隆市</vt:lpstr>
      <vt:lpstr>連江縣</vt:lpstr>
      <vt:lpstr>雲林縣</vt:lpstr>
      <vt:lpstr>新北市</vt:lpstr>
      <vt:lpstr>新竹市</vt:lpstr>
      <vt:lpstr>新竹縣</vt:lpstr>
      <vt:lpstr>嘉義市</vt:lpstr>
      <vt:lpstr>嘉義縣</vt:lpstr>
      <vt:lpstr>彰化縣</vt:lpstr>
      <vt:lpstr>臺中市</vt:lpstr>
      <vt:lpstr>臺北市</vt:lpstr>
      <vt:lpstr>臺東縣</vt:lpstr>
      <vt:lpstr>臺南市</vt:lpstr>
      <vt:lpstr>澎湖縣</vt:lpstr>
      <vt:lpstr>zip!衛生局</vt:lpstr>
      <vt:lpstr>zip!縣市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陳巧虹</dc:creator>
  <cp:lastModifiedBy>陳巧虹</cp:lastModifiedBy>
  <cp:lastPrinted>2025-04-30T01:28:13Z</cp:lastPrinted>
  <dcterms:created xsi:type="dcterms:W3CDTF">2023-05-04T02:52:46Z</dcterms:created>
  <dcterms:modified xsi:type="dcterms:W3CDTF">2025-05-06T00:40:19Z</dcterms:modified>
</cp:coreProperties>
</file>